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cverltd-my.sharepoint.com/personal/rockybarbaro_ncver_edu_au/Documents/Statistic Releases/SOS 2025/"/>
    </mc:Choice>
  </mc:AlternateContent>
  <xr:revisionPtr revIDLastSave="1" documentId="14_{BB838C0C-A158-4F56-BE09-0C9C423B8B47}" xr6:coauthVersionLast="47" xr6:coauthVersionMax="47" xr10:uidLastSave="{2C726220-7FF9-45D8-9DEB-9655B12A7197}"/>
  <bookViews>
    <workbookView xWindow="-120" yWindow="-120" windowWidth="29040" windowHeight="15720" xr2:uid="{00000000-000D-0000-FFFF-FFFF00000000}"/>
  </bookViews>
  <sheets>
    <sheet name="Index" sheetId="11" r:id="rId1"/>
    <sheet name="Overview" sheetId="12" r:id="rId2"/>
    <sheet name="Estimates" sheetId="1" r:id="rId3"/>
    <sheet name="Margins of error" sheetId="10" r:id="rId4"/>
    <sheet name="Explanatory notes" sheetId="13" r:id="rId5"/>
    <sheet name="Copyright" sheetId="14" r:id="rId6"/>
  </sheets>
  <definedNames>
    <definedName name="_AMO_UniqueIdentifier" hidden="1">"'16d7a61c-662b-4e07-9b25-9aea3cc56498'"</definedName>
    <definedName name="_AMO_XmlVersion" hidden="1">"'1'"</definedName>
    <definedName name="_xlnm._FilterDatabase" localSheetId="2" hidden="1">Estimates!$A$4:$V$268</definedName>
    <definedName name="_xlnm._FilterDatabase" localSheetId="3" hidden="1">'Margins of error'!$A$4:$V$297</definedName>
    <definedName name="_Toc204162569" localSheetId="4">'Explanatory notes'!#REF!</definedName>
    <definedName name="_Toc212438087" localSheetId="5">#REF!</definedName>
    <definedName name="_Toc212438087" localSheetId="4">#REF!</definedName>
    <definedName name="_Toc212438087" localSheetId="0">#REF!</definedName>
    <definedName name="_Toc212438087" localSheetId="1">#REF!</definedName>
    <definedName name="_Toc212438087">#REF!</definedName>
    <definedName name="_Toc323637652" localSheetId="5">#REF!</definedName>
    <definedName name="_Toc323637652" localSheetId="4">#REF!</definedName>
    <definedName name="_Toc323637652" localSheetId="0">#REF!</definedName>
    <definedName name="_Toc323637652" localSheetId="1">#REF!</definedName>
    <definedName name="_Toc323637652">#REF!</definedName>
    <definedName name="_Toc323637658" localSheetId="5">#REF!</definedName>
    <definedName name="_Toc323637658" localSheetId="4">#REF!</definedName>
    <definedName name="_Toc323637658" localSheetId="0">#REF!</definedName>
    <definedName name="_Toc323637658" localSheetId="1">#REF!</definedName>
    <definedName name="_Toc323637658">#REF!</definedName>
    <definedName name="_Toc323637660" localSheetId="5">#REF!</definedName>
    <definedName name="_Toc323637660" localSheetId="4">#REF!</definedName>
    <definedName name="_Toc323637660" localSheetId="0">#REF!</definedName>
    <definedName name="_Toc323637660" localSheetId="1">#REF!</definedName>
    <definedName name="_Toc323637660">#REF!</definedName>
    <definedName name="_Toc323637662" localSheetId="5">#REF!</definedName>
    <definedName name="_Toc323637662" localSheetId="4">#REF!</definedName>
    <definedName name="_Toc323637662" localSheetId="0">#REF!</definedName>
    <definedName name="_Toc323637662" localSheetId="1">#REF!</definedName>
    <definedName name="_Toc323637662">#REF!</definedName>
    <definedName name="_Toc323637663" localSheetId="5">#REF!</definedName>
    <definedName name="_Toc323637663" localSheetId="4">#REF!</definedName>
    <definedName name="_Toc323637663" localSheetId="0">#REF!</definedName>
    <definedName name="_Toc323637663" localSheetId="1">#REF!</definedName>
    <definedName name="_Toc323637663">#REF!</definedName>
    <definedName name="_Toc323637664" localSheetId="5">#REF!</definedName>
    <definedName name="_Toc323637664" localSheetId="4">#REF!</definedName>
    <definedName name="_Toc323637664" localSheetId="0">#REF!</definedName>
    <definedName name="_Toc323637664" localSheetId="1">#REF!</definedName>
    <definedName name="_Toc323637664">#REF!</definedName>
    <definedName name="_Toc455062062" localSheetId="4">'Explanatory notes'!$A$13</definedName>
    <definedName name="_Toc455062063" localSheetId="4">'Explanatory notes'!#REF!</definedName>
    <definedName name="_Toc455062064" localSheetId="4">'Explanatory notes'!#REF!</definedName>
    <definedName name="_Toc455062065" localSheetId="4">'Explanatory notes'!#REF!</definedName>
    <definedName name="_xlnm.Print_Area" localSheetId="5">Copyright!$A$1:$K$21</definedName>
    <definedName name="_xlnm.Print_Area" localSheetId="4">'Explanatory notes'!$A$1:$J$14</definedName>
    <definedName name="_xlnm.Print_Area" localSheetId="0">Index!$B$1:$J$19</definedName>
    <definedName name="_xlnm.Print_Area" localSheetId="1">Overview!$A$1:$F$49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2" l="1"/>
  <c r="A2" i="10"/>
  <c r="A2" i="1"/>
</calcChain>
</file>

<file path=xl/sharedStrings.xml><?xml version="1.0" encoding="utf-8"?>
<sst xmlns="http://schemas.openxmlformats.org/spreadsheetml/2006/main" count="6315" uniqueCount="772">
  <si>
    <t>Top 3 occupations (of those employed after training)</t>
  </si>
  <si>
    <t>Top 3 industries (of those employed after training)</t>
  </si>
  <si>
    <t>Field of education</t>
  </si>
  <si>
    <t>Qualification level</t>
  </si>
  <si>
    <t>Employed or in further study</t>
  </si>
  <si>
    <t>Satisfied with the training</t>
  </si>
  <si>
    <t>%</t>
  </si>
  <si>
    <t>Industry 1</t>
  </si>
  <si>
    <t>Industry 2</t>
  </si>
  <si>
    <t>Industry 3</t>
  </si>
  <si>
    <t>Occupation 1</t>
  </si>
  <si>
    <t>Occupation 2</t>
  </si>
  <si>
    <t>Occupation 3</t>
  </si>
  <si>
    <t>Program ID</t>
  </si>
  <si>
    <t xml:space="preserve"> Improved employment status after training</t>
  </si>
  <si>
    <t>Number of respondents</t>
  </si>
  <si>
    <t>Of those employed in first full-time job after training</t>
  </si>
  <si>
    <t>np</t>
  </si>
  <si>
    <t>na</t>
  </si>
  <si>
    <t>Of all qualification completers</t>
  </si>
  <si>
    <t xml:space="preserve">  </t>
  </si>
  <si>
    <t>Overview</t>
  </si>
  <si>
    <t>Explanatory notes</t>
  </si>
  <si>
    <t>Copyright</t>
  </si>
  <si>
    <t>Back to Index</t>
  </si>
  <si>
    <t>INTRODUCTION</t>
  </si>
  <si>
    <t>MORE INFORMATION</t>
  </si>
  <si>
    <t>CONTACT DETAILS</t>
  </si>
  <si>
    <t>&lt;&lt; BACK TO TOP OF PAGE&gt;&gt;</t>
  </si>
  <si>
    <t>TECHNICAL NOTES</t>
  </si>
  <si>
    <t>These are available at:</t>
  </si>
  <si>
    <t xml:space="preserve">About NCVER </t>
  </si>
  <si>
    <t>https://www.ncver.edu.au</t>
  </si>
  <si>
    <t xml:space="preserve">NCVER's statistics </t>
  </si>
  <si>
    <t>https://www.ncver.edu.au/about/about-ncver/about-our-data</t>
  </si>
  <si>
    <t>National Student Outcomes Survey</t>
  </si>
  <si>
    <t>https://www.ncver.edu.au/data/collection/student-outcomes</t>
  </si>
  <si>
    <t>email:</t>
  </si>
  <si>
    <t>phone:</t>
  </si>
  <si>
    <t>(08) 8230 8400</t>
  </si>
  <si>
    <t>vet_req@ncver.edu.au</t>
  </si>
  <si>
    <t xml:space="preserve">There will be a charge for data requests to cover labour for data extraction. See the fees and charges policy:  </t>
  </si>
  <si>
    <t>https://www.ncver.edu.au/support/support/all-support/data-access-and-charges</t>
  </si>
  <si>
    <t>Data treatment</t>
  </si>
  <si>
    <t>Not applicable</t>
  </si>
  <si>
    <t xml:space="preserve">* </t>
  </si>
  <si>
    <t>Not published. NCVER does not report on estimates based on five or fewer respondents because the estimates are unreliable.</t>
  </si>
  <si>
    <t>General</t>
  </si>
  <si>
    <t xml:space="preserve">With the exception of the Commonwealth Coat of Arms, the Department's logo, any material protected by a trade mark and where otherwise noted all material presented in this document is provided under a Creative Commons Attribution 3.0 Australia &lt;http://creativecommons.org/licenses/by/3.0/au&gt; licence. </t>
  </si>
  <si>
    <t>The details of the relevant licence conditions are available on the Creative Commons website (accessible using the links provided) as is the full legal code for the CC BY 3.0 AU licence &lt;http://creativecommons.org/licenses/by/3.0/legalcode&gt;.</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</si>
  <si>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</si>
  <si>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</si>
  <si>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Published by NCVER, ABN 87 007 967 311</t>
  </si>
  <si>
    <t>Level 5, 60 Light Square, Adelaide SA 5000</t>
  </si>
  <si>
    <t>PO Box 8288, Station Arcade, Adelaide SA 5000, Australia</t>
  </si>
  <si>
    <t>The median income estimate has a relative standard error greater than or equal to 25% or the estimate has a margin of error greater than or equal to 10% and therefore should be used with caution.</t>
  </si>
  <si>
    <t>Information in this resource is presented on outcomes and satisfaction for qualification completers by qualification. Data are shown for qualifications with 100 or more qualification completer responses.</t>
  </si>
  <si>
    <t>Margins of error for estimates</t>
  </si>
  <si>
    <t>Margins of error</t>
  </si>
  <si>
    <t>Index</t>
  </si>
  <si>
    <t>- VET student outcomes fact sheet: how to interpret survey results</t>
  </si>
  <si>
    <t>Estimates</t>
  </si>
  <si>
    <t>This work has been produced by the National Centre for Vocational Education Research (NCVER) on behalf of the Australian Government and state and territory governments, with funding provided through the Australian Government Department of Employment and Workplace Relations.</t>
  </si>
  <si>
    <t>Commenced further study after training</t>
  </si>
  <si>
    <t>Program name</t>
  </si>
  <si>
    <t>Median annual income ($)</t>
  </si>
  <si>
    <t>Definitions and derivations</t>
  </si>
  <si>
    <t xml:space="preserve">Income is defined as income usually earnt (before tax) in a person’s main job after training. Income is collected from survey responses and is imputed after fieldwork to remove outliers. This imputation is used to calculate the median annual income after training. </t>
  </si>
  <si>
    <t>A person is considered to be in their first full-time job, started after training if they were employed full-time in their main job at the survey reference date AND their main job was their first full-time job AND they started their job after they finished the training.</t>
  </si>
  <si>
    <t>Median income after training and industry  after training are only available for certificate II and above qualification completers, as the question used to derive this measure was only asked in the full questionnaire.</t>
  </si>
  <si>
    <t>ATTRIBUTING THE SOURCE OF DATA</t>
  </si>
  <si>
    <t>VET student outcomes 2025: qualification completer outcomes by qualification</t>
  </si>
  <si>
    <t>Key findings for qualification completers by qualification, 2025</t>
  </si>
  <si>
    <r>
      <t>The</t>
    </r>
    <r>
      <rPr>
        <i/>
        <sz val="10"/>
        <rFont val="Arial"/>
        <family val="2"/>
      </rPr>
      <t xml:space="preserve"> VET student outcomes 2025 </t>
    </r>
    <r>
      <rPr>
        <sz val="10"/>
        <rFont val="Arial"/>
        <family val="2"/>
      </rPr>
      <t>series should be read in conjunction with the following support materials:</t>
    </r>
  </si>
  <si>
    <t>- National Student Outcomes Survey 2025: technical notes</t>
  </si>
  <si>
    <r>
      <t xml:space="preserve">Any person or organisation with an interest in vocational education and training may request information from NCVER and use this information publicly, provided that the source is properly acknowledged. This document should be attributed as NCVER 2025, </t>
    </r>
    <r>
      <rPr>
        <i/>
        <sz val="10"/>
        <rFont val="Arial"/>
        <family val="2"/>
      </rPr>
      <t>Australian vocational education and training statistics: VET student outcomes 2025: qualification completer outcomes by qualificatio</t>
    </r>
    <r>
      <rPr>
        <sz val="10"/>
        <rFont val="Arial"/>
        <family val="2"/>
      </rPr>
      <t>n, NCVER, Adelaide.</t>
    </r>
  </si>
  <si>
    <t>https://www.ncver.edu.au/research-and-statistics/publications/all-publications/vet-student-outcomes-2025</t>
  </si>
  <si>
    <r>
      <rPr>
        <b/>
        <sz val="9"/>
        <color theme="1"/>
        <rFont val="Calibri"/>
        <family val="2"/>
      </rPr>
      <t>©</t>
    </r>
    <r>
      <rPr>
        <b/>
        <sz val="9"/>
        <color theme="1"/>
        <rFont val="Arial"/>
        <family val="2"/>
      </rPr>
      <t xml:space="preserve"> Commonwealth of Australia, 2025</t>
    </r>
  </si>
  <si>
    <r>
      <t xml:space="preserve">This document should be attributed as NCVER 2025, </t>
    </r>
    <r>
      <rPr>
        <i/>
        <sz val="8"/>
        <rFont val="Arial"/>
        <family val="2"/>
      </rPr>
      <t>Australian vocational education and training statistics: VET student outcomes 2025: qualification completer outcomes by qualification</t>
    </r>
    <r>
      <rPr>
        <sz val="8"/>
        <rFont val="Arial"/>
        <family val="2"/>
      </rPr>
      <t>, NCVER, Adelaide.</t>
    </r>
  </si>
  <si>
    <t>10727NAT</t>
  </si>
  <si>
    <t>CERTIFICATE I IN SPOKEN AND WRITTEN ENGLISH</t>
  </si>
  <si>
    <t>Mixed Field Programmes</t>
  </si>
  <si>
    <t>Certificate I</t>
  </si>
  <si>
    <t>10728NAT</t>
  </si>
  <si>
    <t>CERTIFICATE II IN SPOKEN AND WRITTEN ENGLISH</t>
  </si>
  <si>
    <t>Certificate II</t>
  </si>
  <si>
    <t>10729NAT</t>
  </si>
  <si>
    <t>CERTIFICATE III IN SPOKEN AND WRITTEN ENGLISH</t>
  </si>
  <si>
    <t>Certificate III</t>
  </si>
  <si>
    <t>10797NAT</t>
  </si>
  <si>
    <t>GRADUATE CERTIFICATE IN APPLIED PHARMACY PRACTICE</t>
  </si>
  <si>
    <t>Health</t>
  </si>
  <si>
    <t>Graduate Certificate</t>
  </si>
  <si>
    <t>10949NAT</t>
  </si>
  <si>
    <t>CERTIFICATE II IN APPLIED LANGUAGE</t>
  </si>
  <si>
    <t>Society and Culture</t>
  </si>
  <si>
    <t>10971NAT</t>
  </si>
  <si>
    <t>CERTIFICATE IV IN JUSTICE STUDIES</t>
  </si>
  <si>
    <t>Certificate IV</t>
  </si>
  <si>
    <t>10984NAT</t>
  </si>
  <si>
    <t>CERTIFICATE II IN BASIC ENGLISH FOR SPEAKERS OF OTHER LANGUAGES</t>
  </si>
  <si>
    <t>31.6*</t>
  </si>
  <si>
    <t>19.1*</t>
  </si>
  <si>
    <t>18.2*</t>
  </si>
  <si>
    <t>16.9*</t>
  </si>
  <si>
    <t>10985NAT</t>
  </si>
  <si>
    <t>CERTIFICATE II IN ROUTINE ENGLISH FOR SPEAKERS OF OTHER LANGUAGES</t>
  </si>
  <si>
    <t>32.7*</t>
  </si>
  <si>
    <t>11022NAT</t>
  </si>
  <si>
    <t>CERTIFICATE III IN ENGLISH FOR FURTHER STUDY</t>
  </si>
  <si>
    <t>35.2*</t>
  </si>
  <si>
    <t>11039NAT</t>
  </si>
  <si>
    <t>CERTIFICATE II IN CAREER PREPARATION</t>
  </si>
  <si>
    <t>11042NAT</t>
  </si>
  <si>
    <t>CERTIFICATE III IN ADVANCED ENGLISH FOR FURTHER STUDY</t>
  </si>
  <si>
    <t>11046NAT</t>
  </si>
  <si>
    <t>CERTIFICATE IV IN NUTRITION</t>
  </si>
  <si>
    <t>11225NAT</t>
  </si>
  <si>
    <t>CERTIFICATE IV IN TERTIARY PREPARATION</t>
  </si>
  <si>
    <t>11236NAT</t>
  </si>
  <si>
    <t>CERTIFICATE III IN CHRISTIAN MINISTRY AND THEOLOGY</t>
  </si>
  <si>
    <t>11240NAT</t>
  </si>
  <si>
    <t>CERTIFICATE IV IN ADULT TERTIARY PREPARATION</t>
  </si>
  <si>
    <t>22470VIC</t>
  </si>
  <si>
    <t>CERTIFICATE II IN ENGINEERING STUDIES</t>
  </si>
  <si>
    <t>Engineering and Related Technologies</t>
  </si>
  <si>
    <t>22472VIC</t>
  </si>
  <si>
    <t>CERTIFICATE I IN GENERAL EDUCATION FOR ADULTS</t>
  </si>
  <si>
    <t>35.6*</t>
  </si>
  <si>
    <t>22473VIC</t>
  </si>
  <si>
    <t>CERTIFICATE II IN GENERAL EDUCATION FOR ADULTS</t>
  </si>
  <si>
    <t>22476VIC</t>
  </si>
  <si>
    <t>CERTIFICATE I IN GENERAL EDUCATION FOR ADULTS (INTRODUCTORY)</t>
  </si>
  <si>
    <t>37.3*</t>
  </si>
  <si>
    <t>25.7*</t>
  </si>
  <si>
    <t>10.8*</t>
  </si>
  <si>
    <t>22485VIC</t>
  </si>
  <si>
    <t>CERTIFICATE II IN EAL (ACCESS)</t>
  </si>
  <si>
    <t>29.3*</t>
  </si>
  <si>
    <t>15.5*</t>
  </si>
  <si>
    <t>22486VIC</t>
  </si>
  <si>
    <t>CERTIFICATE III IN EAL (ACCESS)</t>
  </si>
  <si>
    <t>22499VIC</t>
  </si>
  <si>
    <t>CERTIFICATE II IN ELECTROTECHNOLOGY (PRE-VOCATIONAL)</t>
  </si>
  <si>
    <t>22582VIC</t>
  </si>
  <si>
    <t>22603VIC</t>
  </si>
  <si>
    <t>CERTIFICATE IV IN CYBER SECURITY</t>
  </si>
  <si>
    <t>Information Technology</t>
  </si>
  <si>
    <t>22614VIC</t>
  </si>
  <si>
    <t>CERTIFICATE II IN BUILDING AND CONSTRUCTION PRE-APPRENTICESHIP</t>
  </si>
  <si>
    <t>Architecture and Building</t>
  </si>
  <si>
    <t>22638VIC</t>
  </si>
  <si>
    <t>CERTIFICATE I IN EAL (ACCESS)</t>
  </si>
  <si>
    <t>27.7*</t>
  </si>
  <si>
    <t>25.9*</t>
  </si>
  <si>
    <t>21.1*</t>
  </si>
  <si>
    <t>22639VIC</t>
  </si>
  <si>
    <t>30.3*</t>
  </si>
  <si>
    <t>22640VIC</t>
  </si>
  <si>
    <t>21.4*</t>
  </si>
  <si>
    <t>17.2*</t>
  </si>
  <si>
    <t>13.7*</t>
  </si>
  <si>
    <t>52887WA</t>
  </si>
  <si>
    <t>CERTIFICATE II IN PLUMBING</t>
  </si>
  <si>
    <t>52893WA</t>
  </si>
  <si>
    <t>CERTIFICATE II IN BUILDING AND CONSTRUCTION (PATHWAY - TRADES)</t>
  </si>
  <si>
    <t>52895WA</t>
  </si>
  <si>
    <t>CERTIFICATE IV IN PREPARATION FOR HEALTH AND NURSING STUDIES</t>
  </si>
  <si>
    <t>ACM20121</t>
  </si>
  <si>
    <t>CERTIFICATE II IN ANIMAL CARE</t>
  </si>
  <si>
    <t>ACM30122</t>
  </si>
  <si>
    <t>CERTIFICATE III IN ANIMAL CARE SERVICES</t>
  </si>
  <si>
    <t>ACM30321</t>
  </si>
  <si>
    <t>CERTIFICATE III IN WILDLIFE AND EXHIBITED ANIMAL CARE</t>
  </si>
  <si>
    <t>ACM40418</t>
  </si>
  <si>
    <t>CERTIFICATE IV IN VETERINARY NURSING</t>
  </si>
  <si>
    <t>AHC10120</t>
  </si>
  <si>
    <t>CERTIFICATE I IN CONSERVATION AND ECOSYSTEM MANAGEMENT</t>
  </si>
  <si>
    <t>Agriculture, Environmental and Related Studies</t>
  </si>
  <si>
    <t>AHC20116</t>
  </si>
  <si>
    <t>CERTIFICATE II IN AGRICULTURE</t>
  </si>
  <si>
    <t>AHC20416</t>
  </si>
  <si>
    <t>CERTIFICATE II IN HORTICULTURE</t>
  </si>
  <si>
    <t>AHC20422</t>
  </si>
  <si>
    <t>AHC21216</t>
  </si>
  <si>
    <t>CERTIFICATE II IN RURAL OPERATIONS</t>
  </si>
  <si>
    <t>AHC30116</t>
  </si>
  <si>
    <t>CERTIFICATE III IN AGRICULTURE</t>
  </si>
  <si>
    <t>AHC30716</t>
  </si>
  <si>
    <t>CERTIFICATE III IN HORTICULTURE</t>
  </si>
  <si>
    <t>AHC30722</t>
  </si>
  <si>
    <t>AHC30820</t>
  </si>
  <si>
    <t>CERTIFICATE III IN ARBORICULTURE</t>
  </si>
  <si>
    <t>AHC30921</t>
  </si>
  <si>
    <t>CERTIFICATE III IN LANDSCAPE CONSTRUCTION</t>
  </si>
  <si>
    <t>AHC31021</t>
  </si>
  <si>
    <t>CERTIFICATE III IN PARKS AND GARDENS</t>
  </si>
  <si>
    <t>AHC31421</t>
  </si>
  <si>
    <t>CERTIFICATE III IN CONSERVATION AND ECOSYSTEM MANAGEMENT</t>
  </si>
  <si>
    <t>AHC41316</t>
  </si>
  <si>
    <t>CERTIFICATE IV IN WOOL CLASSING</t>
  </si>
  <si>
    <t>AMP20316</t>
  </si>
  <si>
    <t>CERTIFICATE II IN MEAT PROCESSING (ABATTOIRS)</t>
  </si>
  <si>
    <t>Food, Hospitality and Personal Services</t>
  </si>
  <si>
    <t>AMP30216</t>
  </si>
  <si>
    <t>CERTIFICATE III IN MEAT PROCESSING (FOOD SERVICES)</t>
  </si>
  <si>
    <t>AUR10120</t>
  </si>
  <si>
    <t>CERTIFICATE I IN AUTOMOTIVE VOCATIONAL PREPARATION</t>
  </si>
  <si>
    <t>34.8*</t>
  </si>
  <si>
    <t>26.7*</t>
  </si>
  <si>
    <t>AUR20220</t>
  </si>
  <si>
    <t>CERTIFICATE II IN AUTOMOTIVE AIR CONDITIONING TECHNOLOGY</t>
  </si>
  <si>
    <t>AUR20520</t>
  </si>
  <si>
    <t>CERTIFICATE II IN AUTOMOTIVE SERVICING TECHNOLOGY</t>
  </si>
  <si>
    <t>AUR20720</t>
  </si>
  <si>
    <t>CERTIFICATE II IN AUTOMOTIVE VOCATIONAL PREPARATION</t>
  </si>
  <si>
    <t>AUR30320</t>
  </si>
  <si>
    <t>CERTIFICATE III IN AUTOMOTIVE ELECTRICAL TECHNOLOGY</t>
  </si>
  <si>
    <t>AUR30620</t>
  </si>
  <si>
    <t>CERTIFICATE III IN LIGHT VEHICLE MECHANICAL TECHNOLOGY</t>
  </si>
  <si>
    <t>AUR31020</t>
  </si>
  <si>
    <t>CERTIFICATE III IN AUTOMOTIVE SALES</t>
  </si>
  <si>
    <t>Management and Commerce</t>
  </si>
  <si>
    <t>AUR31120</t>
  </si>
  <si>
    <t>CERTIFICATE III IN HEAVY COMMERCIAL VEHICLE MECHANICAL TECHNOLOGY</t>
  </si>
  <si>
    <t>AUR31220</t>
  </si>
  <si>
    <t>CERTIFICATE III IN MOBILE PLANT TECHNOLOGY</t>
  </si>
  <si>
    <t>AUR32120</t>
  </si>
  <si>
    <t>CERTIFICATE III IN AUTOMOTIVE BODY REPAIR TECHNOLOGY</t>
  </si>
  <si>
    <t>AUR32420</t>
  </si>
  <si>
    <t>CERTIFICATE III IN AUTOMOTIVE REFINISHING TECHNOLOGY</t>
  </si>
  <si>
    <t>AVI20118</t>
  </si>
  <si>
    <t>CERTIFICATE II IN TRANSPORT SECURITY PROTECTION</t>
  </si>
  <si>
    <t>AVI30419</t>
  </si>
  <si>
    <t>CERTIFICATE III IN AVIATION (REMOTE PILOT)</t>
  </si>
  <si>
    <t>BSB10120</t>
  </si>
  <si>
    <t>CERTIFICATE I IN WORKPLACE SKILLS</t>
  </si>
  <si>
    <t>BSB20120</t>
  </si>
  <si>
    <t>CERTIFICATE II IN WORKPLACE SKILLS</t>
  </si>
  <si>
    <t>BSB30120</t>
  </si>
  <si>
    <t>CERTIFICATE III IN BUSINESS</t>
  </si>
  <si>
    <t>BSB30220</t>
  </si>
  <si>
    <t>CERTIFICATE III IN ENTREPRENEURSHIP AND NEW BUSINESS</t>
  </si>
  <si>
    <t>BSB30420</t>
  </si>
  <si>
    <t>CERTIFICATE III IN LIBRARY AND INFORMATION SERVICES</t>
  </si>
  <si>
    <t>BSB40120</t>
  </si>
  <si>
    <t>CERTIFICATE IV IN BUSINESS</t>
  </si>
  <si>
    <t>BSB40320</t>
  </si>
  <si>
    <t>CERTIFICATE IV IN ENTREPRENEURSHIP AND NEW BUSINESS</t>
  </si>
  <si>
    <t>BSB40420</t>
  </si>
  <si>
    <t>CERTIFICATE IV IN HUMAN RESOURCE MANAGEMENT</t>
  </si>
  <si>
    <t>BSB40520</t>
  </si>
  <si>
    <t>CERTIFICATE IV IN LEADERSHIP AND MANAGEMENT</t>
  </si>
  <si>
    <t>BSB40720</t>
  </si>
  <si>
    <t>CERTIFICATE IV IN LIBRARY AND INFORMATION SERVICES</t>
  </si>
  <si>
    <t>45.4*</t>
  </si>
  <si>
    <t>BSB40820</t>
  </si>
  <si>
    <t>CERTIFICATE IV IN MARKETING AND COMMUNICATION</t>
  </si>
  <si>
    <t>BSB40920</t>
  </si>
  <si>
    <t>CERTIFICATE IV IN PROJECT MANAGEMENT PRACTICE</t>
  </si>
  <si>
    <t>BSB41419</t>
  </si>
  <si>
    <t>CERTIFICATE IV IN WORK HEALTH AND SAFETY</t>
  </si>
  <si>
    <t>BSB50120</t>
  </si>
  <si>
    <t>DIPLOMA OF BUSINESS</t>
  </si>
  <si>
    <t>Diploma</t>
  </si>
  <si>
    <t>BSB50320</t>
  </si>
  <si>
    <t>DIPLOMA OF HUMAN RESOURCE MANAGEMENT</t>
  </si>
  <si>
    <t>BSB50420</t>
  </si>
  <si>
    <t>DIPLOMA OF LEADERSHIP AND MANAGEMENT</t>
  </si>
  <si>
    <t>BSB50520</t>
  </si>
  <si>
    <t>DIPLOMA OF LIBRARY AND INFORMATION SERVICES</t>
  </si>
  <si>
    <t>BSB50820</t>
  </si>
  <si>
    <t>DIPLOMA OF PROJECT MANAGEMENT</t>
  </si>
  <si>
    <t>BSB50920</t>
  </si>
  <si>
    <t>DIPLOMA OF QUALITY AUDITING</t>
  </si>
  <si>
    <t>42.8*</t>
  </si>
  <si>
    <t>36.2*</t>
  </si>
  <si>
    <t>BSB51319</t>
  </si>
  <si>
    <t>DIPLOMA OF WORK HEALTH AND SAFETY</t>
  </si>
  <si>
    <t>BSB60420</t>
  </si>
  <si>
    <t>ADVANCED DIPLOMA OF LEADERSHIP AND MANAGEMENT</t>
  </si>
  <si>
    <t>Advanced Diploma</t>
  </si>
  <si>
    <t>BSB80120</t>
  </si>
  <si>
    <t>GRADUATE DIPLOMA OF MANAGEMENT (LEARNING)</t>
  </si>
  <si>
    <t>Education</t>
  </si>
  <si>
    <t>Graduate Diploma</t>
  </si>
  <si>
    <t>55.8*</t>
  </si>
  <si>
    <t>19.2*</t>
  </si>
  <si>
    <t>CHC14015</t>
  </si>
  <si>
    <t>CERTIFICATE I IN ACTIVE VOLUNTEERING</t>
  </si>
  <si>
    <t>37.1*</t>
  </si>
  <si>
    <t>24.2*</t>
  </si>
  <si>
    <t>CHC22015</t>
  </si>
  <si>
    <t>CERTIFICATE II IN COMMUNITY SERVICES</t>
  </si>
  <si>
    <t>CHC24015</t>
  </si>
  <si>
    <t>CERTIFICATE II IN ACTIVE VOLUNTEERING</t>
  </si>
  <si>
    <t>12100*</t>
  </si>
  <si>
    <t>CHC30121</t>
  </si>
  <si>
    <t>CERTIFICATE III IN EARLY CHILDHOOD EDUCATION AND CARE</t>
  </si>
  <si>
    <t>CHC30221</t>
  </si>
  <si>
    <t>CERTIFICATE III IN SCHOOL BASED EDUCATION SUPPORT</t>
  </si>
  <si>
    <t>CHC32015</t>
  </si>
  <si>
    <t>CERTIFICATE III IN COMMUNITY SERVICES</t>
  </si>
  <si>
    <t>CHC33015</t>
  </si>
  <si>
    <t>CERTIFICATE III IN INDIVIDUAL SUPPORT</t>
  </si>
  <si>
    <t>CHC33021</t>
  </si>
  <si>
    <t>CHC40221</t>
  </si>
  <si>
    <t>CERTIFICATE IV IN SCHOOL BASED EDUCATION SUPPORT</t>
  </si>
  <si>
    <t>CHC40313</t>
  </si>
  <si>
    <t>CERTIFICATE IV IN CHILD, YOUTH AND FAMILY INTERVENTION</t>
  </si>
  <si>
    <t>CHC40321</t>
  </si>
  <si>
    <t>CHC40413</t>
  </si>
  <si>
    <t>CERTIFICATE IV IN YOUTH WORK</t>
  </si>
  <si>
    <t>CHC40421</t>
  </si>
  <si>
    <t>59700*</t>
  </si>
  <si>
    <t>CHC41015</t>
  </si>
  <si>
    <t>CERTIFICATE IV IN CELEBRANCY</t>
  </si>
  <si>
    <t>CHC42015</t>
  </si>
  <si>
    <t>CERTIFICATE IV IN COMMUNITY SERVICES</t>
  </si>
  <si>
    <t>CHC42021</t>
  </si>
  <si>
    <t>CHC43015</t>
  </si>
  <si>
    <t>CERTIFICATE IV IN AGEING SUPPORT</t>
  </si>
  <si>
    <t>CHC43115</t>
  </si>
  <si>
    <t>CERTIFICATE IV IN DISABILITY</t>
  </si>
  <si>
    <t>CHC43121</t>
  </si>
  <si>
    <t>CERTIFICATE IV IN DISABILITY SUPPORT</t>
  </si>
  <si>
    <t>CHC43215</t>
  </si>
  <si>
    <t>CERTIFICATE IV IN ALCOHOL AND OTHER DRUGS</t>
  </si>
  <si>
    <t>CHC43315</t>
  </si>
  <si>
    <t>CERTIFICATE IV IN MENTAL HEALTH</t>
  </si>
  <si>
    <t>CHC43415</t>
  </si>
  <si>
    <t>CERTIFICATE IV IN LEISURE AND HEALTH</t>
  </si>
  <si>
    <t>CHC43515</t>
  </si>
  <si>
    <t>CERTIFICATE IV IN MENTAL HEALTH PEER WORK</t>
  </si>
  <si>
    <t>CHC50121</t>
  </si>
  <si>
    <t>DIPLOMA OF EARLY CHILDHOOD EDUCATION AND CARE</t>
  </si>
  <si>
    <t>CHC50221</t>
  </si>
  <si>
    <t>DIPLOMA OF SCHOOL AGE EDUCATION AND CARE</t>
  </si>
  <si>
    <t>64700*</t>
  </si>
  <si>
    <t>CHC51015</t>
  </si>
  <si>
    <t>DIPLOMA OF COUNSELLING</t>
  </si>
  <si>
    <t>CHC52015</t>
  </si>
  <si>
    <t>DIPLOMA OF COMMUNITY SERVICES</t>
  </si>
  <si>
    <t>CHC52021</t>
  </si>
  <si>
    <t>CHC53315</t>
  </si>
  <si>
    <t>DIPLOMA OF MENTAL HEALTH</t>
  </si>
  <si>
    <t>CHC62015</t>
  </si>
  <si>
    <t>ADVANCED DIPLOMA OF COMMUNITY SECTOR MANAGEMENT</t>
  </si>
  <si>
    <t>CPC10120</t>
  </si>
  <si>
    <t>CERTIFICATE I IN CONSTRUCTION</t>
  </si>
  <si>
    <t>CPC20220</t>
  </si>
  <si>
    <t>CERTIFICATE II IN CONSTRUCTION PATHWAYS</t>
  </si>
  <si>
    <t>CPC30220</t>
  </si>
  <si>
    <t>CERTIFICATE III IN CARPENTRY</t>
  </si>
  <si>
    <t>CPC30320</t>
  </si>
  <si>
    <t>CERTIFICATE III IN CONCRETING</t>
  </si>
  <si>
    <t>CPC30620</t>
  </si>
  <si>
    <t>CERTIFICATE III IN PAINTING AND DECORATING</t>
  </si>
  <si>
    <t>CPC31320</t>
  </si>
  <si>
    <t>CERTIFICATE III IN WALL AND FLOOR TILING</t>
  </si>
  <si>
    <t>CPC31420</t>
  </si>
  <si>
    <t>CERTIFICATE III IN CONSTRUCTION WATERPROOFING</t>
  </si>
  <si>
    <t>CPC32420</t>
  </si>
  <si>
    <t>CERTIFICATE III IN PLUMBING</t>
  </si>
  <si>
    <t>CPC33020</t>
  </si>
  <si>
    <t>CERTIFICATE III IN BRICKLAYING AND BLOCKLAYING</t>
  </si>
  <si>
    <t>CPC40120</t>
  </si>
  <si>
    <t>CERTIFICATE IV IN BUILDING AND CONSTRUCTION</t>
  </si>
  <si>
    <t>CPC40920</t>
  </si>
  <si>
    <t>CERTIFICATE IV IN PLUMBING AND SERVICES</t>
  </si>
  <si>
    <t>CPC50220</t>
  </si>
  <si>
    <t>DIPLOMA OF BUILDING AND CONSTRUCTION (BUILDING)</t>
  </si>
  <si>
    <t>CPP20218</t>
  </si>
  <si>
    <t>CERTIFICATE II IN SECURITY OPERATIONS</t>
  </si>
  <si>
    <t>CPP30321</t>
  </si>
  <si>
    <t>CERTIFICATE III IN CLEANING OPERATIONS</t>
  </si>
  <si>
    <t>CPP31318</t>
  </si>
  <si>
    <t>CERTIFICATE III IN SECURITY OPERATIONS</t>
  </si>
  <si>
    <t>CPP40121</t>
  </si>
  <si>
    <t>CERTIFICATE IV IN RESIDENTIAL DRAFTING</t>
  </si>
  <si>
    <t>CPP41419</t>
  </si>
  <si>
    <t>CERTIFICATE IV IN REAL ESTATE PRACTICE</t>
  </si>
  <si>
    <t>CPP51122</t>
  </si>
  <si>
    <t>DIPLOMA OF PROPERTY (AGENCY MANAGEMENT)</t>
  </si>
  <si>
    <t>CSC30120</t>
  </si>
  <si>
    <t>CERTIFICATE III IN CORRECTIONAL PRACTICE</t>
  </si>
  <si>
    <t>CSC30122</t>
  </si>
  <si>
    <t>CSC40122</t>
  </si>
  <si>
    <t>CERTIFICATE IV IN CORRECTIONAL PRACTICE</t>
  </si>
  <si>
    <t>CUA20120</t>
  </si>
  <si>
    <t>CERTIFICATE II IN DANCE</t>
  </si>
  <si>
    <t>Creative Arts</t>
  </si>
  <si>
    <t>CUA20220</t>
  </si>
  <si>
    <t>CERTIFICATE II IN CREATIVE INDUSTRIES</t>
  </si>
  <si>
    <t>CUA20620</t>
  </si>
  <si>
    <t>CERTIFICATE II IN MUSIC</t>
  </si>
  <si>
    <t>CUA20720</t>
  </si>
  <si>
    <t>CERTIFICATE II IN VISUAL ARTS</t>
  </si>
  <si>
    <t>36.6*</t>
  </si>
  <si>
    <t>20.4*</t>
  </si>
  <si>
    <t>19.6*</t>
  </si>
  <si>
    <t>CUA30120</t>
  </si>
  <si>
    <t>CERTIFICATE III IN DANCE</t>
  </si>
  <si>
    <t>CUA30420</t>
  </si>
  <si>
    <t>CERTIFICATE III IN LIVE PRODUCTION AND TECHNICAL SERVICES</t>
  </si>
  <si>
    <t>CUA30720</t>
  </si>
  <si>
    <t>CERTIFICATE III IN DESIGN FUNDAMENTALS</t>
  </si>
  <si>
    <t>CUA30920</t>
  </si>
  <si>
    <t>CERTIFICATE III IN MUSIC</t>
  </si>
  <si>
    <t>CUA31020</t>
  </si>
  <si>
    <t>CERTIFICATE III IN SCREEN AND MEDIA</t>
  </si>
  <si>
    <t>CUA31120</t>
  </si>
  <si>
    <t>CERTIFICATE III IN VISUAL ARTS</t>
  </si>
  <si>
    <t>26200*</t>
  </si>
  <si>
    <t>CUA40720</t>
  </si>
  <si>
    <t>CERTIFICATE IV IN DESIGN</t>
  </si>
  <si>
    <t>CUA41120</t>
  </si>
  <si>
    <t>CERTIFICATE IV IN PHOTOGRAPHY AND DIGITAL IMAGING</t>
  </si>
  <si>
    <t>CUA41220</t>
  </si>
  <si>
    <t>CERTIFICATE IV IN SCREEN AND MEDIA</t>
  </si>
  <si>
    <t>CUA50720</t>
  </si>
  <si>
    <t>DIPLOMA OF GRAPHIC DESIGN</t>
  </si>
  <si>
    <t>CUA50820</t>
  </si>
  <si>
    <t>DIPLOMA OF MUSIC</t>
  </si>
  <si>
    <t>CUA51020</t>
  </si>
  <si>
    <t>DIPLOMA OF SCREEN AND MEDIA</t>
  </si>
  <si>
    <t>CUA51120</t>
  </si>
  <si>
    <t>DIPLOMA OF VISUAL ARTS</t>
  </si>
  <si>
    <t>CUA60620</t>
  </si>
  <si>
    <t>ADVANCED DIPLOMA OF SCREEN AND MEDIA</t>
  </si>
  <si>
    <t>27.3*</t>
  </si>
  <si>
    <t>30.2*</t>
  </si>
  <si>
    <t>FBP20122</t>
  </si>
  <si>
    <t>CERTIFICATE II IN FOOD PROCESSING</t>
  </si>
  <si>
    <t>FBP20221</t>
  </si>
  <si>
    <t>CERTIFICATE II IN BAKING</t>
  </si>
  <si>
    <t>FBP30121</t>
  </si>
  <si>
    <t>CERTIFICATE III IN FOOD PROCESSING</t>
  </si>
  <si>
    <t>FBP30521</t>
  </si>
  <si>
    <t>CERTIFICATE III IN BAKING</t>
  </si>
  <si>
    <t>FNS10120</t>
  </si>
  <si>
    <t>CERTIFICATE I IN BASIC FINANCIAL LITERACY</t>
  </si>
  <si>
    <t>FNS20120</t>
  </si>
  <si>
    <t>CERTIFICATE II IN FINANCIAL SERVICES</t>
  </si>
  <si>
    <t>38.9*</t>
  </si>
  <si>
    <t>26.4*</t>
  </si>
  <si>
    <t>FNS30122</t>
  </si>
  <si>
    <t>CERTIFICATE III IN FINANCIAL SERVICES</t>
  </si>
  <si>
    <t>FNS30322</t>
  </si>
  <si>
    <t>CERTIFICATE III IN ACCOUNTS ADMINISTRATION</t>
  </si>
  <si>
    <t>FNS40222</t>
  </si>
  <si>
    <t>CERTIFICATE IV IN ACCOUNTING AND BOOKKEEPING</t>
  </si>
  <si>
    <t>FNS40821</t>
  </si>
  <si>
    <t>CERTIFICATE IV IN FINANCE AND MORTGAGE BROKING</t>
  </si>
  <si>
    <t>FNS50222</t>
  </si>
  <si>
    <t>DIPLOMA OF ACCOUNTING</t>
  </si>
  <si>
    <t>FNS50322</t>
  </si>
  <si>
    <t>DIPLOMA OF FINANCE AND MORTGAGE BROKING MANAGEMENT</t>
  </si>
  <si>
    <t>FSK10219</t>
  </si>
  <si>
    <t>CERTIFICATE I IN SKILLS FOR VOCATIONAL PATHWAYS</t>
  </si>
  <si>
    <t>FSK20119</t>
  </si>
  <si>
    <t>CERTIFICATE II IN SKILLS FOR WORK AND VOCATIONAL PATHWAYS</t>
  </si>
  <si>
    <t>HLT21020</t>
  </si>
  <si>
    <t>CERTIFICATE II IN MEDICAL SERVICE FIRST RESPONSE</t>
  </si>
  <si>
    <t>HLT23221</t>
  </si>
  <si>
    <t>CERTIFICATE II IN HEALTH SUPPORT SERVICES</t>
  </si>
  <si>
    <t>HLT31120</t>
  </si>
  <si>
    <t>CERTIFICATE III IN NON-EMERGENCY PATIENT TRANSPORT</t>
  </si>
  <si>
    <t>HLT33015</t>
  </si>
  <si>
    <t>CERTIFICATE III IN ALLIED HEALTH ASSISTANCE</t>
  </si>
  <si>
    <t>20600*</t>
  </si>
  <si>
    <t>HLT33021</t>
  </si>
  <si>
    <t>HLT33115</t>
  </si>
  <si>
    <t>CERTIFICATE III IN HEALTH SERVICES ASSISTANCE</t>
  </si>
  <si>
    <t>HLT35021</t>
  </si>
  <si>
    <t>CERTIFICATE III IN DENTAL ASSISTING</t>
  </si>
  <si>
    <t>HLT37015</t>
  </si>
  <si>
    <t>CERTIFICATE III IN STERILISATION SERVICES</t>
  </si>
  <si>
    <t>HLT37215</t>
  </si>
  <si>
    <t>CERTIFICATE III IN PATHOLOGY COLLECTION</t>
  </si>
  <si>
    <t>Natural and Physical Sciences</t>
  </si>
  <si>
    <t>HLT37315</t>
  </si>
  <si>
    <t>CERTIFICATE III IN HEALTH ADMINISTRATION</t>
  </si>
  <si>
    <t>HLT42021</t>
  </si>
  <si>
    <t>CERTIFICATE IV IN MASSAGE THERAPY</t>
  </si>
  <si>
    <t>HLT43015</t>
  </si>
  <si>
    <t>CERTIFICATE IV IN ALLIED HEALTH ASSISTANCE</t>
  </si>
  <si>
    <t>HLT43021</t>
  </si>
  <si>
    <t>40800*</t>
  </si>
  <si>
    <t>HLT45021</t>
  </si>
  <si>
    <t>CERTIFICATE IV IN DENTAL ASSISTING</t>
  </si>
  <si>
    <t>HLT47315</t>
  </si>
  <si>
    <t>CERTIFICATE IV IN HEALTH ADMINISTRATION</t>
  </si>
  <si>
    <t>HLT47321</t>
  </si>
  <si>
    <t>HLT47815</t>
  </si>
  <si>
    <t>CERTIFICATE IV IN OPTICAL DISPENSING</t>
  </si>
  <si>
    <t>HLT51020</t>
  </si>
  <si>
    <t>DIPLOMA OF EMERGENCY HEALTH CARE</t>
  </si>
  <si>
    <t>HLT52015</t>
  </si>
  <si>
    <t>DIPLOMA OF REMEDIAL MASSAGE</t>
  </si>
  <si>
    <t>HLT52021</t>
  </si>
  <si>
    <t>HLT54121</t>
  </si>
  <si>
    <t>DIPLOMA OF NURSING</t>
  </si>
  <si>
    <t>ICT20120</t>
  </si>
  <si>
    <t>CERTIFICATE II IN APPLIED DIGITAL TECHNOLOGIES</t>
  </si>
  <si>
    <t>ICT30120</t>
  </si>
  <si>
    <t>CERTIFICATE III IN INFORMATION TECHNOLOGY</t>
  </si>
  <si>
    <t>ICT30519</t>
  </si>
  <si>
    <t>CERTIFICATE III IN TELECOMMUNICATIONS TECHNOLOGY</t>
  </si>
  <si>
    <t>ICT40120</t>
  </si>
  <si>
    <t>CERTIFICATE IV IN INFORMATION TECHNOLOGY</t>
  </si>
  <si>
    <t>ICT50220</t>
  </si>
  <si>
    <t>DIPLOMA OF INFORMATION TECHNOLOGY</t>
  </si>
  <si>
    <t>MAR10220</t>
  </si>
  <si>
    <t>CERTIFICATE I IN MARITIME OPERATIONS (GENERAL PURPOSE HAND NEAR COASTAL)</t>
  </si>
  <si>
    <t>MAR20321</t>
  </si>
  <si>
    <t>CERTIFICATE II IN MARITIME OPERATIONS (COXSWAIN GRADE 1 NEAR COASTAL)</t>
  </si>
  <si>
    <t>MAR30921</t>
  </si>
  <si>
    <t>CERTIFICATE III IN MARITIME OPERATIONS (MASTER UP TO 24 METRES NEAR COASTAL)</t>
  </si>
  <si>
    <t>MEA20518</t>
  </si>
  <si>
    <t>CERTIFICATE II IN AIRCRAFT LINE MAINTENANCE</t>
  </si>
  <si>
    <t>MEM10119</t>
  </si>
  <si>
    <t>CERTIFICATE I IN ENGINEERING</t>
  </si>
  <si>
    <t>MEM20105</t>
  </si>
  <si>
    <t>CERTIFICATE II IN ENGINEERING</t>
  </si>
  <si>
    <t>MEM20422</t>
  </si>
  <si>
    <t>CERTIFICATE II IN ENGINEERING PATHWAYS</t>
  </si>
  <si>
    <t>MEM30219</t>
  </si>
  <si>
    <t>CERTIFICATE III IN ENGINEERING - MECHANICAL TRADE</t>
  </si>
  <si>
    <t>MEM30319</t>
  </si>
  <si>
    <t>CERTIFICATE III IN ENGINEERING - FABRICATION TRADE</t>
  </si>
  <si>
    <t>MEM30522</t>
  </si>
  <si>
    <t>CERTIFICATE III IN ENGINEERING - TECHNICAL</t>
  </si>
  <si>
    <t>39.5*</t>
  </si>
  <si>
    <t>MEM31419</t>
  </si>
  <si>
    <t>CERTIFICATE III IN ENGINEERING - FIXED AND MOBILE PLANT MECHANIC</t>
  </si>
  <si>
    <t>MEM31922</t>
  </si>
  <si>
    <t>MEM40119</t>
  </si>
  <si>
    <t>CERTIFICATE IV IN ENGINEERING</t>
  </si>
  <si>
    <t>MSF30322</t>
  </si>
  <si>
    <t>CERTIFICATE III IN CABINET MAKING AND TIMBER TECHNOLOGY</t>
  </si>
  <si>
    <t>MSF40122</t>
  </si>
  <si>
    <t>CERTIFICATE IV IN INTERIOR DECORATION</t>
  </si>
  <si>
    <t>59200*</t>
  </si>
  <si>
    <t>MSF50222</t>
  </si>
  <si>
    <t>DIPLOMA OF INTERIOR DESIGN</t>
  </si>
  <si>
    <t>MSL20122</t>
  </si>
  <si>
    <t>CERTIFICATE II IN SAMPLING AND MEASUREMENT</t>
  </si>
  <si>
    <t>MSL30122</t>
  </si>
  <si>
    <t>CERTIFICATE III IN LABORATORY SKILLS</t>
  </si>
  <si>
    <t>MSL40118</t>
  </si>
  <si>
    <t>CERTIFICATE IV IN LABORATORY TECHNIQUES</t>
  </si>
  <si>
    <t>MSL40122</t>
  </si>
  <si>
    <t>MSL50122</t>
  </si>
  <si>
    <t>DIPLOMA OF LABORATORY TECHNOLOGY</t>
  </si>
  <si>
    <t>64.9*</t>
  </si>
  <si>
    <t>MSM30116</t>
  </si>
  <si>
    <t>CERTIFICATE III IN PROCESS MANUFACTURING</t>
  </si>
  <si>
    <t>34.9*</t>
  </si>
  <si>
    <t>MSM40116</t>
  </si>
  <si>
    <t>CERTIFICATE IV IN PROCESS MANUFACTURING</t>
  </si>
  <si>
    <t>MST31022</t>
  </si>
  <si>
    <t>CERTIFICATE III IN APPAREL, FASHION AND TEXTILES</t>
  </si>
  <si>
    <t>NWP30222</t>
  </si>
  <si>
    <t>CERTIFICATE III IN WATER INDUSTRY OPERATIONS</t>
  </si>
  <si>
    <t>PMA30120</t>
  </si>
  <si>
    <t>CERTIFICATE III IN PROCESS PLANT OPERATIONS</t>
  </si>
  <si>
    <t>PSP20218</t>
  </si>
  <si>
    <t>CERTIFICATE II IN AUSLAN</t>
  </si>
  <si>
    <t>PSP30218</t>
  </si>
  <si>
    <t>CERTIFICATE III IN AUSLAN</t>
  </si>
  <si>
    <t>PSP40122</t>
  </si>
  <si>
    <t>CERTIFICATE IV IN GOVERNMENT</t>
  </si>
  <si>
    <t>PSP40416</t>
  </si>
  <si>
    <t>CERTIFICATE IV IN GOVERNMENT INVESTIGATIONS</t>
  </si>
  <si>
    <t>PSP40616</t>
  </si>
  <si>
    <t>CERTIFICATE IV IN PROCUREMENT AND CONTRACTING</t>
  </si>
  <si>
    <t>PSP50122</t>
  </si>
  <si>
    <t>DIPLOMA OF GOVERNMENT</t>
  </si>
  <si>
    <t>PSP50616</t>
  </si>
  <si>
    <t>DIPLOMA OF PROCUREMENT AND CONTRACTING</t>
  </si>
  <si>
    <t>PUA20119</t>
  </si>
  <si>
    <t>CERTIFICATE II IN PUBLIC SAFETY (AQUATIC RESCUE)</t>
  </si>
  <si>
    <t>PUA20622</t>
  </si>
  <si>
    <t>CERTIFICATE II IN PUBLIC SAFETY (FIREFIGHTING AND EMERGENCY OPERATIONS)</t>
  </si>
  <si>
    <t>PUA20719</t>
  </si>
  <si>
    <t>CERTIFICATE II IN PUBLIC SAFETY (FIREFIGHTING OPERATIONS)</t>
  </si>
  <si>
    <t>PUA30622</t>
  </si>
  <si>
    <t>CERTIFICATE III IN PUBLIC SAFETY (FIREFIGHTING AND EMERGENCY OPERATIONS)</t>
  </si>
  <si>
    <t>PUA40319</t>
  </si>
  <si>
    <t>CERTIFICATE IV IN PUBLIC SAFETY (FIREFIGHTING SUPERVISION)</t>
  </si>
  <si>
    <t>RII20120</t>
  </si>
  <si>
    <t>CERTIFICATE II IN RESOURCES AND INFRASTRUCTURE WORK PREPARATION</t>
  </si>
  <si>
    <t>RII20920</t>
  </si>
  <si>
    <t>CERTIFICATE II IN DRILLING OPERATIONS</t>
  </si>
  <si>
    <t>RII30120</t>
  </si>
  <si>
    <t>CERTIFICATE III IN SURFACE EXTRACTION OPERATIONS</t>
  </si>
  <si>
    <t>RII30719</t>
  </si>
  <si>
    <t>CERTIFICATE III IN EMERGENCY RESPONSE AND RESCUE</t>
  </si>
  <si>
    <t>RII30820</t>
  </si>
  <si>
    <t>CERTIFICATE III IN CIVIL CONSTRUCTION PLANT OPERATIONS</t>
  </si>
  <si>
    <t>RII30920</t>
  </si>
  <si>
    <t>CERTIFICATE III IN CIVIL CONSTRUCTION</t>
  </si>
  <si>
    <t>RII31820</t>
  </si>
  <si>
    <t>CERTIFICATE III IN DRILLING OPERATIONS</t>
  </si>
  <si>
    <t>RII40720</t>
  </si>
  <si>
    <t>CERTIFICATE IV IN CIVIL CONSTRUCTION</t>
  </si>
  <si>
    <t>RII60520</t>
  </si>
  <si>
    <t>ADVANCED DIPLOMA OF CIVIL CONSTRUCTION DESIGN</t>
  </si>
  <si>
    <t>18.0*</t>
  </si>
  <si>
    <t>SFL30115</t>
  </si>
  <si>
    <t>CERTIFICATE III IN FLORISTRY</t>
  </si>
  <si>
    <t>SHB20121</t>
  </si>
  <si>
    <t>CERTIFICATE II IN RETAIL COSMETICS</t>
  </si>
  <si>
    <t>SHB20216</t>
  </si>
  <si>
    <t>CERTIFICATE II IN SALON ASSISTANT</t>
  </si>
  <si>
    <t>SHB30121</t>
  </si>
  <si>
    <t>CERTIFICATE III IN BEAUTY SERVICES</t>
  </si>
  <si>
    <t>SHB30221</t>
  </si>
  <si>
    <t>CERTIFICATE III IN MAKE-UP</t>
  </si>
  <si>
    <t>SHB30321</t>
  </si>
  <si>
    <t>CERTIFICATE III IN NAIL TECHNOLOGY</t>
  </si>
  <si>
    <t>37300*</t>
  </si>
  <si>
    <t>SHB30416</t>
  </si>
  <si>
    <t>CERTIFICATE III IN HAIRDRESSING</t>
  </si>
  <si>
    <t>SHB30516</t>
  </si>
  <si>
    <t>CERTIFICATE III IN BARBERING</t>
  </si>
  <si>
    <t>SHB50121</t>
  </si>
  <si>
    <t>DIPLOMA OF BEAUTY THERAPY</t>
  </si>
  <si>
    <t>SIR20216</t>
  </si>
  <si>
    <t>CERTIFICATE II IN RETAIL SERVICES</t>
  </si>
  <si>
    <t>SIR30116</t>
  </si>
  <si>
    <t>CERTIFICATE III IN COMMUNITY PHARMACY</t>
  </si>
  <si>
    <t>SIR30216</t>
  </si>
  <si>
    <t>CERTIFICATE III IN RETAIL</t>
  </si>
  <si>
    <t>SIR40316</t>
  </si>
  <si>
    <t>CERTIFICATE IV IN RETAIL MANAGEMENT</t>
  </si>
  <si>
    <t>SIS20122</t>
  </si>
  <si>
    <t>CERTIFICATE II IN SPORT AND RECREATION</t>
  </si>
  <si>
    <t>SIS20321</t>
  </si>
  <si>
    <t>CERTIFICATE II IN SPORT COACHING</t>
  </si>
  <si>
    <t>SIS20419</t>
  </si>
  <si>
    <t>CERTIFICATE II IN OUTDOOR RECREATION</t>
  </si>
  <si>
    <t>SIS30115</t>
  </si>
  <si>
    <t>CERTIFICATE III IN SPORT AND RECREATION</t>
  </si>
  <si>
    <t>SIS30122</t>
  </si>
  <si>
    <t>CERTIFICATE III IN SPORT, AQUATICS AND RECREATION</t>
  </si>
  <si>
    <t>SIS30321</t>
  </si>
  <si>
    <t>CERTIFICATE III IN FITNESS</t>
  </si>
  <si>
    <t>SIS30521</t>
  </si>
  <si>
    <t>CERTIFICATE III IN SPORT COACHING</t>
  </si>
  <si>
    <t>SIS40221</t>
  </si>
  <si>
    <t>CERTIFICATE IV IN FITNESS</t>
  </si>
  <si>
    <t>SIT10222</t>
  </si>
  <si>
    <t>CERTIFICATE I IN HOSPITALITY</t>
  </si>
  <si>
    <t>SIT20122</t>
  </si>
  <si>
    <t>CERTIFICATE II IN TOURISM</t>
  </si>
  <si>
    <t>SIT20322</t>
  </si>
  <si>
    <t>CERTIFICATE II IN HOSPITALITY</t>
  </si>
  <si>
    <t>SIT20421</t>
  </si>
  <si>
    <t>CERTIFICATE II IN COOKERY</t>
  </si>
  <si>
    <t>SIT30122</t>
  </si>
  <si>
    <t>CERTIFICATE III IN TOURISM</t>
  </si>
  <si>
    <t>33.6*</t>
  </si>
  <si>
    <t>29.1*</t>
  </si>
  <si>
    <t>SIT30222</t>
  </si>
  <si>
    <t>CERTIFICATE III IN TRAVEL</t>
  </si>
  <si>
    <t>SIT30622</t>
  </si>
  <si>
    <t>CERTIFICATE III IN HOSPITALITY</t>
  </si>
  <si>
    <t>SIT30821</t>
  </si>
  <si>
    <t>CERTIFICATE III IN COMMERCIAL COOKERY</t>
  </si>
  <si>
    <t>SIT30921</t>
  </si>
  <si>
    <t>CERTIFICATE III IN CATERING</t>
  </si>
  <si>
    <t>SIT31021</t>
  </si>
  <si>
    <t>CERTIFICATE III IN PATISSERIE</t>
  </si>
  <si>
    <t>SIT40422</t>
  </si>
  <si>
    <t>CERTIFICATE IV IN HOSPITALITY</t>
  </si>
  <si>
    <t>SIT40521</t>
  </si>
  <si>
    <t>CERTIFICATE IV IN KITCHEN MANAGEMENT</t>
  </si>
  <si>
    <t>SIT40721</t>
  </si>
  <si>
    <t>CERTIFICATE IV IN PATISSERIE</t>
  </si>
  <si>
    <t>46.6*</t>
  </si>
  <si>
    <t>SIT50422</t>
  </si>
  <si>
    <t>DIPLOMA OF HOSPITALITY MANAGEMENT</t>
  </si>
  <si>
    <t>TAE40116</t>
  </si>
  <si>
    <t>CERTIFICATE IV IN TRAINING AND ASSESSMENT</t>
  </si>
  <si>
    <t>TAE40122</t>
  </si>
  <si>
    <t>TAE50116</t>
  </si>
  <si>
    <t>DIPLOMA OF VOCATIONAL EDUCATION AND TRAINING</t>
  </si>
  <si>
    <t>TAE50216</t>
  </si>
  <si>
    <t>DIPLOMA OF TRAINING DESIGN AND DEVELOPMENT</t>
  </si>
  <si>
    <t>TLI20421</t>
  </si>
  <si>
    <t>CERTIFICATE II IN SUPPLY CHAIN OPERATIONS</t>
  </si>
  <si>
    <t>TLI27121</t>
  </si>
  <si>
    <t>CERTIFICATE II IN RAIL INFRASTRUCTURE</t>
  </si>
  <si>
    <t>43.4*</t>
  </si>
  <si>
    <t>TLI30321</t>
  </si>
  <si>
    <t>CERTIFICATE III IN SUPPLY CHAIN OPERATIONS</t>
  </si>
  <si>
    <t>TLI31222</t>
  </si>
  <si>
    <t>CERTIFICATE III IN DRIVING OPERATIONS</t>
  </si>
  <si>
    <t>TLI31421</t>
  </si>
  <si>
    <t>CERTIFICATE III IN LIGHT RAIL DRIVING</t>
  </si>
  <si>
    <t>TLI41222</t>
  </si>
  <si>
    <t>CERTIFICATE IV IN MOTOR VEHICLE DRIVER TRAINING</t>
  </si>
  <si>
    <t>TLI42622</t>
  </si>
  <si>
    <t>CERTIFICATE IV IN TRAIN DRIVING</t>
  </si>
  <si>
    <t>UEE20120</t>
  </si>
  <si>
    <t>CERTIFICATE II IN SPLIT AIR CONDITIONING AND HEAT PUMP SYSTEMS</t>
  </si>
  <si>
    <t>UEE22020</t>
  </si>
  <si>
    <t>CERTIFICATE II IN ELECTROTECHNOLOGY (CAREER START)</t>
  </si>
  <si>
    <t>UEE30820</t>
  </si>
  <si>
    <t>CERTIFICATE III IN ELECTROTECHNOLOGY ELECTRICIAN</t>
  </si>
  <si>
    <t>UEE32220</t>
  </si>
  <si>
    <t>CERTIFICATE III IN AIR CONDITIONING AND REFRIGERATION</t>
  </si>
  <si>
    <t>UEE40420</t>
  </si>
  <si>
    <t>CERTIFICATE IV IN ELECTRICAL - INSTRUMENTATION</t>
  </si>
  <si>
    <t>UEE42622</t>
  </si>
  <si>
    <t>CERTIFICATE IV IN HAZARDOUS AREAS - ELECTRICAL</t>
  </si>
  <si>
    <t>Labourers</t>
  </si>
  <si>
    <t>Technicians and Trades Workers</t>
  </si>
  <si>
    <t>Community and Personal Service Workers</t>
  </si>
  <si>
    <t>Accommodation and food services</t>
  </si>
  <si>
    <t>Manufacturing</t>
  </si>
  <si>
    <t>Electricity, gas, water and waste services</t>
  </si>
  <si>
    <t>Professionals</t>
  </si>
  <si>
    <t>Mining</t>
  </si>
  <si>
    <t>Sales Workers</t>
  </si>
  <si>
    <t>Managers</t>
  </si>
  <si>
    <t>Wholesale trade</t>
  </si>
  <si>
    <t>Machinery Operators and Drivers</t>
  </si>
  <si>
    <t>Retail trade</t>
  </si>
  <si>
    <t>Clerical and Administrative Workers</t>
  </si>
  <si>
    <t>Agriculture, forestry and fishing</t>
  </si>
  <si>
    <t>Construction</t>
  </si>
  <si>
    <t>Health care and social assistance</t>
  </si>
  <si>
    <t>Public administration and safety</t>
  </si>
  <si>
    <t>Arts and recreational services</t>
  </si>
  <si>
    <t>21.8*</t>
  </si>
  <si>
    <t>15.9*</t>
  </si>
  <si>
    <t>20.7*</t>
  </si>
  <si>
    <t>Administrative and support services</t>
  </si>
  <si>
    <t>22.2*</t>
  </si>
  <si>
    <t>Education and training</t>
  </si>
  <si>
    <t>Other services</t>
  </si>
  <si>
    <t>16.7*</t>
  </si>
  <si>
    <t>13.5*</t>
  </si>
  <si>
    <t>Professional, scientific and technical services</t>
  </si>
  <si>
    <t>25.1*</t>
  </si>
  <si>
    <t>17.3*</t>
  </si>
  <si>
    <t>12.7*</t>
  </si>
  <si>
    <t>Transport, postal and warehousing</t>
  </si>
  <si>
    <t>Information media and telecommunications</t>
  </si>
  <si>
    <t>38.6*</t>
  </si>
  <si>
    <t>55.9*</t>
  </si>
  <si>
    <t>Rental hiring and real estate services</t>
  </si>
  <si>
    <t>35.5*</t>
  </si>
  <si>
    <t>29.5*</t>
  </si>
  <si>
    <t>29.4*</t>
  </si>
  <si>
    <t>29.6*</t>
  </si>
  <si>
    <t>41.1*</t>
  </si>
  <si>
    <t>Financial and insurance services</t>
  </si>
  <si>
    <t>27.4*</t>
  </si>
  <si>
    <t>39.4*</t>
  </si>
  <si>
    <t>31.3*</t>
  </si>
  <si>
    <t>27.5*</t>
  </si>
  <si>
    <t>19.5*</t>
  </si>
  <si>
    <t>52.0*</t>
  </si>
  <si>
    <t>47.0*</t>
  </si>
  <si>
    <r>
      <rPr>
        <i/>
        <sz val="10"/>
        <rFont val="Arial"/>
        <family val="2"/>
      </rPr>
      <t>VET student outcomes 2025</t>
    </r>
    <r>
      <rPr>
        <sz val="10"/>
        <rFont val="Arial"/>
        <family val="2"/>
      </rPr>
      <t xml:space="preserve"> provides a summary of the outcomes of students who completed nationally recognised vocational education and training (VET) delivered by recognised training organisations (RTOs) in Australia during 2024 using data collected in 2025. The figures are derived from the National Student Outcomes Survey, which is an annual survey of VET students. 
To reflect the training undertaken in the VET system, the survey has been segmented by training type, by:
-  qualification completers
-  qualification part-completers
-  nationally recognised short course students
-  subject(s) only completers.</t>
    </r>
  </si>
  <si>
    <r>
      <t>P</t>
    </r>
    <r>
      <rPr>
        <sz val="8"/>
        <rFont val="Arial"/>
        <family val="2"/>
      </rPr>
      <t xml:space="preserve"> (08) 8230 8400    </t>
    </r>
    <r>
      <rPr>
        <b/>
        <sz val="8"/>
        <rFont val="Arial"/>
        <family val="2"/>
      </rPr>
      <t>W</t>
    </r>
    <r>
      <rPr>
        <sz val="8"/>
        <rFont val="Arial"/>
        <family val="2"/>
      </rPr>
      <t xml:space="preserve"> &lt;http://www.ncver.edu.au &gt;  </t>
    </r>
    <r>
      <rPr>
        <b/>
        <sz val="8"/>
        <rFont val="Arial"/>
        <family val="2"/>
      </rPr>
      <t>E</t>
    </r>
    <r>
      <rPr>
        <sz val="8"/>
        <rFont val="Arial"/>
        <family val="2"/>
      </rPr>
      <t xml:space="preserve"> &lt;vet_req@ncver.edu.au&gt;</t>
    </r>
  </si>
  <si>
    <r>
      <t xml:space="preserve">General enquiries about the National Student Outcomes Survey, or requests for more detailed statistical information, can be made via
</t>
    </r>
    <r>
      <rPr>
        <sz val="10"/>
        <color indexed="10"/>
        <rFont val="Ariel"/>
      </rPr>
      <t xml:space="preserve">
</t>
    </r>
  </si>
  <si>
    <r>
      <t xml:space="preserve">Refer to </t>
    </r>
    <r>
      <rPr>
        <i/>
        <sz val="10"/>
        <rFont val="Arial"/>
        <family val="2"/>
      </rPr>
      <t>VET student outcomes 2025: explanatory notes</t>
    </r>
    <r>
      <rPr>
        <sz val="10"/>
        <rFont val="Arial"/>
        <family val="2"/>
      </rPr>
      <t xml:space="preserve"> for information about the wider suite of products, available at &lt;https://www.ncver.edu.au/research-and-statistics/publications/all-publications/vet-student-outcomes-2025&gt;.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</si>
</sst>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6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u/>
      <sz val="7.5"/>
      <color indexed="12"/>
      <name val="arial,10"/>
    </font>
    <font>
      <u/>
      <sz val="10"/>
      <color indexed="30"/>
      <name val="Arial"/>
      <family val="2"/>
    </font>
    <font>
      <sz val="10"/>
      <name val="Times New Roman"/>
      <family val="1"/>
    </font>
    <font>
      <u/>
      <sz val="11"/>
      <color theme="10"/>
      <name val="Calibri"/>
      <family val="2"/>
      <scheme val="minor"/>
    </font>
    <font>
      <b/>
      <sz val="15"/>
      <color theme="0"/>
      <name val="Arial"/>
      <family val="2"/>
    </font>
    <font>
      <b/>
      <sz val="16"/>
      <color theme="0"/>
      <name val="Arial"/>
      <family val="2"/>
    </font>
    <font>
      <sz val="14"/>
      <color rgb="FF439539"/>
      <name val="Arial"/>
      <family val="2"/>
    </font>
    <font>
      <sz val="9"/>
      <color theme="1"/>
      <name val="Arial"/>
      <family val="2"/>
    </font>
    <font>
      <sz val="10"/>
      <name val="arial,10"/>
    </font>
    <font>
      <b/>
      <sz val="10"/>
      <color rgb="FF439539"/>
      <name val="Arial"/>
      <family val="2"/>
    </font>
    <font>
      <u/>
      <sz val="10"/>
      <color indexed="12"/>
      <name val="Arial"/>
      <family val="2"/>
    </font>
    <font>
      <b/>
      <sz val="10"/>
      <name val="Arial"/>
      <family val="2"/>
    </font>
    <font>
      <u/>
      <sz val="10"/>
      <color indexed="12"/>
      <name val="arial,10"/>
    </font>
    <font>
      <b/>
      <sz val="14"/>
      <name val="Arial"/>
      <family val="2"/>
    </font>
    <font>
      <sz val="10"/>
      <color indexed="10"/>
      <name val="Arial"/>
      <family val="2"/>
    </font>
    <font>
      <b/>
      <sz val="12"/>
      <color rgb="FF439539"/>
      <name val="Arial"/>
      <family val="2"/>
    </font>
    <font>
      <sz val="10"/>
      <name val="Trebuchet MS"/>
      <family val="2"/>
    </font>
    <font>
      <b/>
      <sz val="9"/>
      <color theme="1"/>
      <name val="Arial"/>
      <family val="2"/>
    </font>
    <font>
      <b/>
      <sz val="9"/>
      <color theme="1"/>
      <name val="Calibri"/>
      <family val="2"/>
    </font>
    <font>
      <sz val="8"/>
      <name val="Arial"/>
      <family val="2"/>
    </font>
    <font>
      <i/>
      <sz val="8"/>
      <name val="Arial"/>
      <family val="2"/>
    </font>
    <font>
      <u/>
      <sz val="8"/>
      <color indexed="30"/>
      <name val="Arial"/>
      <family val="2"/>
    </font>
    <font>
      <b/>
      <sz val="8"/>
      <name val="Arial"/>
      <family val="2"/>
    </font>
    <font>
      <b/>
      <sz val="9"/>
      <color rgb="FF439539"/>
      <name val="Arial"/>
      <family val="2"/>
    </font>
    <font>
      <sz val="9"/>
      <color rgb="FF439539"/>
      <name val="Arial"/>
      <family val="2"/>
    </font>
    <font>
      <u/>
      <sz val="9"/>
      <color theme="10"/>
      <name val="Arial"/>
      <family val="2"/>
    </font>
    <font>
      <sz val="9"/>
      <name val="Arial"/>
      <family val="2"/>
    </font>
    <font>
      <u/>
      <sz val="9"/>
      <color indexed="12"/>
      <name val="Arial"/>
      <family val="2"/>
    </font>
    <font>
      <sz val="10"/>
      <color theme="1"/>
      <name val="Arial"/>
      <family val="2"/>
    </font>
    <font>
      <sz val="8"/>
      <color theme="1"/>
      <name val="Arial"/>
      <family val="2"/>
    </font>
    <font>
      <sz val="10"/>
      <color rgb="FFFF0000"/>
      <name val="Trebuchet MS"/>
      <family val="2"/>
    </font>
    <font>
      <b/>
      <sz val="8"/>
      <color theme="0"/>
      <name val="Arial"/>
      <family val="2"/>
    </font>
    <font>
      <sz val="8"/>
      <color rgb="FF439539"/>
      <name val="Arial"/>
      <family val="2"/>
    </font>
    <font>
      <sz val="15"/>
      <color rgb="FF439539"/>
      <name val="Arial"/>
      <family val="2"/>
    </font>
    <font>
      <i/>
      <sz val="10"/>
      <name val="Arial"/>
      <family val="2"/>
    </font>
    <font>
      <sz val="11"/>
      <color theme="1"/>
      <name val="Ariel"/>
    </font>
    <font>
      <sz val="10"/>
      <color theme="1"/>
      <name val="Ariel"/>
    </font>
    <font>
      <u/>
      <sz val="10"/>
      <color indexed="12"/>
      <name val="Ariel"/>
    </font>
    <font>
      <sz val="10"/>
      <color rgb="FFFF0000"/>
      <name val="Arial"/>
      <family val="2"/>
    </font>
    <font>
      <sz val="11"/>
      <color theme="1"/>
      <name val="Arial"/>
      <family val="2"/>
    </font>
    <font>
      <sz val="10"/>
      <color indexed="10"/>
      <name val="Ariel"/>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39539"/>
        <bgColor indexed="64"/>
      </patternFill>
    </fill>
    <fill>
      <patternFill patternType="solid">
        <fgColor rgb="FFDBEBD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auto="1"/>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0" fillId="0" borderId="0" applyNumberFormat="0" applyFill="0" applyBorder="0" applyAlignment="0" applyProtection="0">
      <alignment vertical="top"/>
      <protection locked="0"/>
    </xf>
    <xf numFmtId="0" fontId="19" fillId="0" borderId="0"/>
    <xf numFmtId="0" fontId="22" fillId="0" borderId="0"/>
    <xf numFmtId="0" fontId="21" fillId="0" borderId="0" applyNumberFormat="0" applyFill="0" applyBorder="0" applyAlignment="0" applyProtection="0">
      <alignment vertical="top"/>
      <protection locked="0"/>
    </xf>
    <xf numFmtId="0" fontId="23" fillId="0" borderId="0" applyNumberFormat="0" applyFill="0" applyBorder="0" applyAlignment="0" applyProtection="0"/>
    <xf numFmtId="0" fontId="28" fillId="0" borderId="0"/>
    <xf numFmtId="0" fontId="21" fillId="0" borderId="0" applyNumberFormat="0" applyFill="0" applyBorder="0" applyAlignment="0" applyProtection="0">
      <alignment vertical="top"/>
      <protection locked="0"/>
    </xf>
    <xf numFmtId="0" fontId="1" fillId="0" borderId="0"/>
  </cellStyleXfs>
  <cellXfs count="148">
    <xf numFmtId="0" fontId="0" fillId="0" borderId="0" xfId="0"/>
    <xf numFmtId="0" fontId="18" fillId="0" borderId="0" xfId="0" applyFont="1"/>
    <xf numFmtId="0" fontId="18" fillId="0" borderId="0" xfId="0" applyFont="1" applyAlignment="1">
      <alignment horizontal="left" vertical="center"/>
    </xf>
    <xf numFmtId="165" fontId="18" fillId="0" borderId="0" xfId="0" applyNumberFormat="1"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vertical="center"/>
    </xf>
    <xf numFmtId="0" fontId="24" fillId="33" borderId="0" xfId="0" applyFont="1" applyFill="1"/>
    <xf numFmtId="0" fontId="25" fillId="33" borderId="0" xfId="0" applyFont="1" applyFill="1"/>
    <xf numFmtId="0" fontId="26" fillId="34" borderId="0" xfId="0" applyFont="1" applyFill="1"/>
    <xf numFmtId="0" fontId="27" fillId="34" borderId="0" xfId="0" applyFont="1" applyFill="1"/>
    <xf numFmtId="0" fontId="19" fillId="0" borderId="0" xfId="42"/>
    <xf numFmtId="0" fontId="19" fillId="0" borderId="0" xfId="42" applyAlignment="1">
      <alignment vertical="center"/>
    </xf>
    <xf numFmtId="0" fontId="29" fillId="0" borderId="0" xfId="48" applyFont="1" applyAlignment="1">
      <alignment horizontal="left"/>
    </xf>
    <xf numFmtId="0" fontId="30" fillId="0" borderId="0" xfId="48" applyFont="1" applyAlignment="1">
      <alignment vertical="center"/>
    </xf>
    <xf numFmtId="0" fontId="19" fillId="0" borderId="0" xfId="48" applyFont="1"/>
    <xf numFmtId="0" fontId="31" fillId="0" borderId="0" xfId="48" applyFont="1" applyAlignment="1">
      <alignment horizontal="left"/>
    </xf>
    <xf numFmtId="0" fontId="31" fillId="0" borderId="0" xfId="48" applyFont="1"/>
    <xf numFmtId="0" fontId="32" fillId="0" borderId="0" xfId="43" applyFont="1" applyAlignment="1" applyProtection="1"/>
    <xf numFmtId="0" fontId="33" fillId="0" borderId="0" xfId="42" applyFont="1" applyAlignment="1">
      <alignment vertical="center"/>
    </xf>
    <xf numFmtId="0" fontId="34" fillId="0" borderId="0" xfId="42" applyFont="1" applyAlignment="1">
      <alignment vertical="center" wrapText="1"/>
    </xf>
    <xf numFmtId="0" fontId="21" fillId="0" borderId="0" xfId="49" applyAlignment="1" applyProtection="1">
      <alignment vertical="center" wrapText="1"/>
    </xf>
    <xf numFmtId="0" fontId="21" fillId="0" borderId="0" xfId="49" applyAlignment="1" applyProtection="1">
      <alignment horizontal="left" vertical="center"/>
    </xf>
    <xf numFmtId="0" fontId="30" fillId="0" borderId="0" xfId="43" applyFont="1" applyAlignment="1" applyProtection="1">
      <alignment horizontal="left" vertical="center" wrapText="1" indent="2"/>
    </xf>
    <xf numFmtId="0" fontId="21" fillId="0" borderId="0" xfId="49" applyAlignment="1" applyProtection="1">
      <alignment horizontal="left" vertical="center" wrapText="1" indent="2"/>
    </xf>
    <xf numFmtId="0" fontId="19" fillId="0" borderId="10" xfId="42" applyBorder="1"/>
    <xf numFmtId="0" fontId="19" fillId="0" borderId="0" xfId="42" applyAlignment="1">
      <alignment horizontal="left" indent="1"/>
    </xf>
    <xf numFmtId="0" fontId="19" fillId="0" borderId="11" xfId="42" applyBorder="1"/>
    <xf numFmtId="0" fontId="19" fillId="0" borderId="0" xfId="42" applyAlignment="1">
      <alignment wrapText="1"/>
    </xf>
    <xf numFmtId="0" fontId="19" fillId="0" borderId="0" xfId="42" quotePrefix="1" applyAlignment="1">
      <alignment wrapText="1"/>
    </xf>
    <xf numFmtId="0" fontId="19" fillId="0" borderId="11" xfId="42" applyBorder="1" applyAlignment="1">
      <alignment horizontal="left" indent="1"/>
    </xf>
    <xf numFmtId="0" fontId="31" fillId="0" borderId="0" xfId="42" applyFont="1"/>
    <xf numFmtId="0" fontId="19" fillId="0" borderId="0" xfId="42" applyAlignment="1">
      <alignment horizontal="left" indent="2"/>
    </xf>
    <xf numFmtId="0" fontId="20" fillId="0" borderId="0" xfId="43" applyAlignment="1" applyProtection="1"/>
    <xf numFmtId="0" fontId="31" fillId="0" borderId="0" xfId="42" applyFont="1" applyAlignment="1">
      <alignment horizontal="left" indent="2"/>
    </xf>
    <xf numFmtId="0" fontId="30" fillId="0" borderId="0" xfId="43" applyFont="1" applyFill="1" applyAlignment="1" applyProtection="1">
      <alignment horizontal="left"/>
    </xf>
    <xf numFmtId="0" fontId="31" fillId="0" borderId="0" xfId="42" applyFont="1" applyAlignment="1">
      <alignment vertical="center" wrapText="1"/>
    </xf>
    <xf numFmtId="0" fontId="32" fillId="0" borderId="0" xfId="43" applyFont="1" applyFill="1" applyBorder="1" applyAlignment="1" applyProtection="1">
      <alignment vertical="top"/>
    </xf>
    <xf numFmtId="0" fontId="19" fillId="0" borderId="0" xfId="42" applyAlignment="1">
      <alignment vertical="top"/>
    </xf>
    <xf numFmtId="0" fontId="32" fillId="0" borderId="0" xfId="43" applyFont="1" applyFill="1" applyAlignment="1" applyProtection="1">
      <alignment vertical="top"/>
    </xf>
    <xf numFmtId="0" fontId="19" fillId="0" borderId="0" xfId="44"/>
    <xf numFmtId="0" fontId="32" fillId="0" borderId="0" xfId="43" applyFont="1" applyAlignment="1" applyProtection="1">
      <alignment horizontal="right"/>
    </xf>
    <xf numFmtId="0" fontId="19" fillId="0" borderId="0" xfId="44" applyAlignment="1">
      <alignment horizontal="left" vertical="top" indent="3"/>
    </xf>
    <xf numFmtId="0" fontId="19" fillId="0" borderId="0" xfId="44" applyAlignment="1">
      <alignment vertical="top" wrapText="1"/>
    </xf>
    <xf numFmtId="0" fontId="19" fillId="0" borderId="0" xfId="44" applyAlignment="1">
      <alignment wrapText="1"/>
    </xf>
    <xf numFmtId="0" fontId="36" fillId="0" borderId="0" xfId="44" applyFont="1" applyAlignment="1">
      <alignment vertical="top"/>
    </xf>
    <xf numFmtId="0" fontId="36" fillId="0" borderId="0" xfId="44" applyFont="1" applyAlignment="1">
      <alignment vertical="top" wrapText="1"/>
    </xf>
    <xf numFmtId="0" fontId="27" fillId="33" borderId="0" xfId="0" applyFont="1" applyFill="1"/>
    <xf numFmtId="0" fontId="27" fillId="0" borderId="0" xfId="0" applyFont="1"/>
    <xf numFmtId="0" fontId="37" fillId="0" borderId="0" xfId="0" applyFont="1"/>
    <xf numFmtId="0" fontId="39" fillId="0" borderId="0" xfId="45" applyFont="1"/>
    <xf numFmtId="0" fontId="39" fillId="0" borderId="0" xfId="45" applyFont="1" applyAlignment="1">
      <alignment horizontal="left" wrapText="1"/>
    </xf>
    <xf numFmtId="0" fontId="39" fillId="0" borderId="0" xfId="45" applyFont="1" applyAlignment="1">
      <alignment horizontal="left"/>
    </xf>
    <xf numFmtId="0" fontId="39" fillId="0" borderId="0" xfId="45" applyFont="1" applyAlignment="1">
      <alignment horizontal="center" wrapText="1"/>
    </xf>
    <xf numFmtId="0" fontId="39" fillId="0" borderId="0" xfId="45" applyFont="1" applyAlignment="1">
      <alignment wrapText="1"/>
    </xf>
    <xf numFmtId="0" fontId="41" fillId="0" borderId="0" xfId="46" applyFont="1" applyFill="1" applyBorder="1" applyAlignment="1" applyProtection="1">
      <alignment horizontal="right" vertical="top"/>
    </xf>
    <xf numFmtId="0" fontId="39" fillId="0" borderId="0" xfId="42" applyFont="1"/>
    <xf numFmtId="0" fontId="45" fillId="0" borderId="0" xfId="47" applyFont="1" applyFill="1" applyAlignment="1" applyProtection="1">
      <alignment horizontal="left" indent="3"/>
    </xf>
    <xf numFmtId="0" fontId="46" fillId="0" borderId="0" xfId="42" applyFont="1" applyAlignment="1">
      <alignment vertical="center"/>
    </xf>
    <xf numFmtId="0" fontId="46" fillId="0" borderId="0" xfId="48" applyFont="1"/>
    <xf numFmtId="0" fontId="47" fillId="0" borderId="0" xfId="43" applyFont="1" applyFill="1" applyAlignment="1" applyProtection="1">
      <alignment horizontal="left" indent="3"/>
    </xf>
    <xf numFmtId="0" fontId="46" fillId="0" borderId="0" xfId="42" applyFont="1"/>
    <xf numFmtId="0" fontId="39" fillId="0" borderId="0" xfId="0" applyFont="1" applyAlignment="1">
      <alignment horizontal="left" vertical="center"/>
    </xf>
    <xf numFmtId="0" fontId="18" fillId="0" borderId="0" xfId="0" applyFont="1" applyAlignment="1">
      <alignment horizontal="center" vertical="center" wrapText="1"/>
    </xf>
    <xf numFmtId="0" fontId="48" fillId="34" borderId="0" xfId="0" applyFont="1" applyFill="1"/>
    <xf numFmtId="0" fontId="39" fillId="0" borderId="0" xfId="0" applyFont="1" applyAlignment="1">
      <alignment horizontal="center" vertical="center" wrapText="1"/>
    </xf>
    <xf numFmtId="165" fontId="39" fillId="0" borderId="0" xfId="0" applyNumberFormat="1" applyFont="1" applyAlignment="1">
      <alignment horizontal="center" vertical="center" wrapText="1"/>
    </xf>
    <xf numFmtId="164" fontId="39" fillId="0" borderId="0" xfId="0" applyNumberFormat="1" applyFont="1" applyAlignment="1">
      <alignment horizontal="center" vertical="center" wrapText="1"/>
    </xf>
    <xf numFmtId="165" fontId="39" fillId="0" borderId="0" xfId="0" applyNumberFormat="1" applyFont="1" applyAlignment="1">
      <alignment horizontal="center" vertical="center"/>
    </xf>
    <xf numFmtId="164" fontId="39" fillId="0" borderId="0" xfId="0" applyNumberFormat="1" applyFont="1" applyAlignment="1">
      <alignment horizontal="center" vertical="center"/>
    </xf>
    <xf numFmtId="0" fontId="39" fillId="0" borderId="0" xfId="0" applyFont="1" applyAlignment="1">
      <alignment horizontal="left" vertical="center" wrapText="1"/>
    </xf>
    <xf numFmtId="0" fontId="50" fillId="0" borderId="0" xfId="0" applyFont="1" applyAlignment="1">
      <alignment vertical="center"/>
    </xf>
    <xf numFmtId="0" fontId="51" fillId="33" borderId="0" xfId="0" applyFont="1" applyFill="1"/>
    <xf numFmtId="0" fontId="49" fillId="34" borderId="0" xfId="0" applyFont="1" applyFill="1"/>
    <xf numFmtId="49" fontId="49" fillId="0" borderId="0" xfId="0" applyNumberFormat="1" applyFont="1"/>
    <xf numFmtId="0" fontId="53" fillId="34" borderId="0" xfId="0" applyFont="1" applyFill="1" applyAlignment="1">
      <alignment horizontal="left"/>
    </xf>
    <xf numFmtId="0" fontId="36" fillId="0" borderId="0" xfId="44" applyFont="1" applyAlignment="1">
      <alignment vertical="center" wrapText="1"/>
    </xf>
    <xf numFmtId="0" fontId="56" fillId="0" borderId="0" xfId="0" applyFont="1" applyAlignment="1">
      <alignment vertical="top" wrapText="1"/>
    </xf>
    <xf numFmtId="0" fontId="55" fillId="0" borderId="0" xfId="0" applyFont="1"/>
    <xf numFmtId="0" fontId="35" fillId="35" borderId="0" xfId="44" applyFont="1" applyFill="1" applyAlignment="1">
      <alignment vertical="center"/>
    </xf>
    <xf numFmtId="0" fontId="19" fillId="35" borderId="0" xfId="44" applyFill="1"/>
    <xf numFmtId="0" fontId="39" fillId="0" borderId="0" xfId="0" applyFont="1" applyAlignment="1">
      <alignment vertical="center"/>
    </xf>
    <xf numFmtId="0" fontId="39" fillId="0" borderId="0" xfId="0" applyFont="1"/>
    <xf numFmtId="2" fontId="39" fillId="0" borderId="0" xfId="0" applyNumberFormat="1" applyFont="1" applyAlignment="1">
      <alignment horizontal="center" vertical="center"/>
    </xf>
    <xf numFmtId="2" fontId="18" fillId="0" borderId="0" xfId="0" applyNumberFormat="1" applyFont="1" applyAlignment="1">
      <alignment horizontal="center" vertical="center"/>
    </xf>
    <xf numFmtId="2" fontId="51" fillId="33" borderId="0" xfId="0" applyNumberFormat="1" applyFont="1" applyFill="1" applyAlignment="1">
      <alignment horizontal="center"/>
    </xf>
    <xf numFmtId="0" fontId="49" fillId="0" borderId="0" xfId="0" applyFont="1" applyAlignment="1">
      <alignment horizontal="center"/>
    </xf>
    <xf numFmtId="0" fontId="24" fillId="33" borderId="0" xfId="0" applyFont="1" applyFill="1" applyAlignment="1">
      <alignment horizontal="left"/>
    </xf>
    <xf numFmtId="0" fontId="51" fillId="33" borderId="0" xfId="0" applyFont="1" applyFill="1" applyAlignment="1">
      <alignment horizontal="left"/>
    </xf>
    <xf numFmtId="0" fontId="53" fillId="34" borderId="0" xfId="0" applyFont="1" applyFill="1" applyAlignment="1">
      <alignment horizontal="left" vertical="top"/>
    </xf>
    <xf numFmtId="49" fontId="49" fillId="0" borderId="0" xfId="0" applyNumberFormat="1" applyFont="1" applyAlignment="1">
      <alignment horizontal="left"/>
    </xf>
    <xf numFmtId="0" fontId="49" fillId="0" borderId="0" xfId="0" applyFont="1" applyAlignment="1">
      <alignment horizontal="left"/>
    </xf>
    <xf numFmtId="0" fontId="18" fillId="0" borderId="0" xfId="0" applyFont="1" applyAlignment="1">
      <alignment horizontal="left"/>
    </xf>
    <xf numFmtId="0" fontId="49" fillId="34" borderId="0" xfId="0" applyFont="1" applyFill="1" applyAlignment="1">
      <alignment horizontal="left"/>
    </xf>
    <xf numFmtId="164" fontId="39" fillId="0" borderId="0" xfId="0" applyNumberFormat="1" applyFont="1" applyAlignment="1">
      <alignment horizontal="left" wrapText="1"/>
    </xf>
    <xf numFmtId="164" fontId="39" fillId="0" borderId="0" xfId="0" applyNumberFormat="1" applyFont="1" applyAlignment="1">
      <alignment horizontal="left"/>
    </xf>
    <xf numFmtId="164" fontId="18" fillId="0" borderId="0" xfId="0" applyNumberFormat="1" applyFont="1" applyAlignment="1">
      <alignment horizontal="left"/>
    </xf>
    <xf numFmtId="0" fontId="59" fillId="0" borderId="0" xfId="0" applyFont="1" applyAlignment="1">
      <alignment horizontal="left"/>
    </xf>
    <xf numFmtId="0" fontId="53" fillId="34" borderId="0" xfId="0" applyFont="1" applyFill="1" applyAlignment="1">
      <alignment horizontal="left" wrapText="1"/>
    </xf>
    <xf numFmtId="0" fontId="39" fillId="0" borderId="0" xfId="0" applyFont="1" applyAlignment="1">
      <alignment horizontal="left" wrapText="1"/>
    </xf>
    <xf numFmtId="0" fontId="39" fillId="0" borderId="0" xfId="0" applyFont="1" applyAlignment="1">
      <alignment horizontal="left"/>
    </xf>
    <xf numFmtId="0" fontId="52" fillId="34" borderId="0" xfId="0" applyFont="1" applyFill="1" applyAlignment="1">
      <alignment horizontal="left" wrapText="1"/>
    </xf>
    <xf numFmtId="165" fontId="39" fillId="0" borderId="0" xfId="0" applyNumberFormat="1" applyFont="1" applyAlignment="1">
      <alignment horizontal="left"/>
    </xf>
    <xf numFmtId="0" fontId="51" fillId="33" borderId="0" xfId="0" applyFont="1" applyFill="1" applyAlignment="1">
      <alignment horizontal="center"/>
    </xf>
    <xf numFmtId="0" fontId="49" fillId="34" borderId="0" xfId="0" applyFont="1" applyFill="1" applyAlignment="1">
      <alignment horizontal="center"/>
    </xf>
    <xf numFmtId="0" fontId="52" fillId="34" borderId="0" xfId="0" applyFont="1" applyFill="1" applyAlignment="1">
      <alignment horizontal="center" vertical="top" wrapText="1"/>
    </xf>
    <xf numFmtId="164" fontId="51" fillId="33" borderId="0" xfId="0" applyNumberFormat="1" applyFont="1" applyFill="1"/>
    <xf numFmtId="164" fontId="49" fillId="34" borderId="0" xfId="0" applyNumberFormat="1" applyFont="1" applyFill="1"/>
    <xf numFmtId="164" fontId="49" fillId="0" borderId="0" xfId="0" applyNumberFormat="1" applyFont="1" applyAlignment="1">
      <alignment horizontal="center"/>
    </xf>
    <xf numFmtId="1" fontId="39" fillId="0" borderId="0" xfId="0" applyNumberFormat="1" applyFont="1" applyAlignment="1">
      <alignment horizontal="center" vertical="center" wrapText="1"/>
    </xf>
    <xf numFmtId="0" fontId="19" fillId="35" borderId="0" xfId="44" applyFill="1" applyAlignment="1">
      <alignment horizontal="left" vertical="top" indent="2"/>
    </xf>
    <xf numFmtId="0" fontId="19" fillId="35" borderId="0" xfId="44" applyFill="1" applyAlignment="1">
      <alignment horizontal="left" vertical="center" indent="2"/>
    </xf>
    <xf numFmtId="0" fontId="43" fillId="0" borderId="0" xfId="48" applyFont="1"/>
    <xf numFmtId="0" fontId="44" fillId="0" borderId="0" xfId="42" applyFont="1"/>
    <xf numFmtId="0" fontId="58" fillId="0" borderId="0" xfId="0" applyFont="1" applyAlignment="1">
      <alignment wrapText="1"/>
    </xf>
    <xf numFmtId="0" fontId="0" fillId="0" borderId="0" xfId="0"/>
    <xf numFmtId="0" fontId="30" fillId="0" borderId="11" xfId="43" applyFont="1" applyFill="1" applyBorder="1" applyAlignment="1" applyProtection="1">
      <alignment horizontal="right"/>
    </xf>
    <xf numFmtId="0" fontId="30" fillId="0" borderId="11" xfId="43" applyFont="1" applyFill="1" applyBorder="1" applyAlignment="1" applyProtection="1"/>
    <xf numFmtId="0" fontId="19" fillId="0" borderId="0" xfId="42"/>
    <xf numFmtId="0" fontId="57" fillId="0" borderId="0" xfId="43" applyFont="1" applyAlignment="1" applyProtection="1"/>
    <xf numFmtId="0" fontId="56" fillId="0" borderId="0" xfId="0" applyFont="1"/>
    <xf numFmtId="0" fontId="56" fillId="0" borderId="0" xfId="0" applyFont="1" applyAlignment="1">
      <alignment vertical="top" wrapText="1"/>
    </xf>
    <xf numFmtId="0" fontId="55" fillId="0" borderId="0" xfId="0" applyFont="1"/>
    <xf numFmtId="0" fontId="57" fillId="0" borderId="0" xfId="0" applyFont="1" applyAlignment="1">
      <alignment horizontal="left" vertical="top" wrapText="1"/>
    </xf>
    <xf numFmtId="0" fontId="19" fillId="0" borderId="0" xfId="42" quotePrefix="1" applyAlignment="1">
      <alignment wrapText="1"/>
    </xf>
    <xf numFmtId="0" fontId="19" fillId="0" borderId="0" xfId="42" applyAlignment="1">
      <alignment wrapText="1"/>
    </xf>
    <xf numFmtId="0" fontId="31" fillId="0" borderId="0" xfId="42" applyFont="1" applyAlignment="1">
      <alignment horizontal="left" vertical="center"/>
    </xf>
    <xf numFmtId="0" fontId="30" fillId="0" borderId="0" xfId="43" applyFont="1" applyFill="1" applyAlignment="1" applyProtection="1"/>
    <xf numFmtId="0" fontId="1" fillId="0" borderId="0" xfId="0" applyFont="1"/>
    <xf numFmtId="0" fontId="32" fillId="0" borderId="0" xfId="43" applyFont="1" applyFill="1" applyBorder="1" applyAlignment="1" applyProtection="1"/>
    <xf numFmtId="0" fontId="30" fillId="0" borderId="0" xfId="43" applyFont="1" applyFill="1" applyBorder="1" applyAlignment="1" applyProtection="1"/>
    <xf numFmtId="0" fontId="30" fillId="0" borderId="0" xfId="43" applyFont="1" applyFill="1" applyAlignment="1" applyProtection="1">
      <alignment horizontal="right"/>
    </xf>
    <xf numFmtId="0" fontId="31" fillId="0" borderId="10" xfId="42" applyFont="1" applyBorder="1" applyAlignment="1">
      <alignment vertical="center" wrapText="1"/>
    </xf>
    <xf numFmtId="0" fontId="19" fillId="0" borderId="10" xfId="42" applyBorder="1"/>
    <xf numFmtId="0" fontId="23" fillId="0" borderId="0" xfId="47" applyFill="1" applyAlignment="1" applyProtection="1"/>
    <xf numFmtId="0" fontId="31" fillId="0" borderId="10" xfId="42" applyFont="1" applyBorder="1" applyAlignment="1">
      <alignment horizontal="left" vertical="center"/>
    </xf>
    <xf numFmtId="0" fontId="19" fillId="0" borderId="0" xfId="42" applyAlignment="1">
      <alignment vertical="top" wrapText="1"/>
    </xf>
    <xf numFmtId="164" fontId="39" fillId="0" borderId="0" xfId="0" applyNumberFormat="1" applyFont="1" applyAlignment="1">
      <alignment horizontal="center" vertical="center" wrapText="1"/>
    </xf>
    <xf numFmtId="0" fontId="39" fillId="0" borderId="0" xfId="0" applyFont="1" applyAlignment="1">
      <alignment horizontal="center" vertical="center" wrapText="1"/>
    </xf>
    <xf numFmtId="0" fontId="52" fillId="34" borderId="0" xfId="0" applyFont="1" applyFill="1" applyAlignment="1">
      <alignment vertical="top" wrapText="1"/>
    </xf>
    <xf numFmtId="0" fontId="52" fillId="0" borderId="0" xfId="0" applyFont="1" applyAlignment="1">
      <alignment wrapText="1"/>
    </xf>
    <xf numFmtId="0" fontId="19" fillId="35" borderId="0" xfId="44" applyFill="1" applyAlignment="1">
      <alignment horizontal="left" vertical="top"/>
    </xf>
    <xf numFmtId="0" fontId="19" fillId="35" borderId="0" xfId="44" applyFill="1" applyAlignment="1">
      <alignment horizontal="left" vertical="top" wrapText="1"/>
    </xf>
    <xf numFmtId="0" fontId="19" fillId="35" borderId="0" xfId="44" applyFill="1" applyAlignment="1">
      <alignment horizontal="left" vertical="center" wrapText="1"/>
    </xf>
    <xf numFmtId="0" fontId="39" fillId="0" borderId="0" xfId="45" applyFont="1" applyAlignment="1">
      <alignment horizontal="left" wrapText="1"/>
    </xf>
    <xf numFmtId="0" fontId="39" fillId="0" borderId="0" xfId="45" applyFont="1" applyAlignment="1">
      <alignment horizontal="left"/>
    </xf>
    <xf numFmtId="0" fontId="42" fillId="0" borderId="0" xfId="45" applyFont="1" applyAlignment="1">
      <alignment horizontal="left"/>
    </xf>
    <xf numFmtId="0" fontId="39" fillId="0" borderId="0" xfId="45" applyFont="1" applyAlignment="1">
      <alignment wrapText="1"/>
    </xf>
    <xf numFmtId="0" fontId="39" fillId="0" borderId="0" xfId="45" applyFont="1" applyAlignment="1">
      <alignment horizontal="left" vertical="top"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7" builtinId="8"/>
    <cellStyle name="Hyperlink 2" xfId="43" xr:uid="{00000000-0005-0000-0000-000021000000}"/>
    <cellStyle name="Hyperlink 2 2" xfId="46" xr:uid="{00000000-0005-0000-0000-000022000000}"/>
    <cellStyle name="Hyperlink_NCVER_DMS-#42513-v1B-Data_table_template___SOS_2006 2" xfId="49" xr:uid="{B4EC8175-9F42-464A-9CC7-637BB4BE9A49}"/>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rmal 3" xfId="45" xr:uid="{00000000-0005-0000-0000-000028000000}"/>
    <cellStyle name="Normal 4" xfId="44" xr:uid="{00000000-0005-0000-0000-000029000000}"/>
    <cellStyle name="Normal 5 2" xfId="50" xr:uid="{FD30D20B-5694-4DE3-82D7-DCA1A1DC7398}"/>
    <cellStyle name="Normal_Index" xfId="48" xr:uid="{E1187218-5168-45AB-851B-1C522A1D73E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328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438150</xdr:colOff>
      <xdr:row>2</xdr:row>
      <xdr:rowOff>104775</xdr:rowOff>
    </xdr:from>
    <xdr:to>
      <xdr:col>8</xdr:col>
      <xdr:colOff>828675</xdr:colOff>
      <xdr:row>5</xdr:row>
      <xdr:rowOff>83076</xdr:rowOff>
    </xdr:to>
    <xdr:pic>
      <xdr:nvPicPr>
        <xdr:cNvPr id="2" name="Picture 1" descr="\\ncver.edu.au\data\users\daviniablomberg\My Pictures\SOSlogo.jpg">
          <a:extLst>
            <a:ext uri="{FF2B5EF4-FFF2-40B4-BE49-F238E27FC236}">
              <a16:creationId xmlns:a16="http://schemas.microsoft.com/office/drawing/2014/main" id="{DD40A2D6-31CC-492F-9EC0-96174F6A1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1025" y="714375"/>
          <a:ext cx="1419225" cy="1130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466725</xdr:colOff>
      <xdr:row>0</xdr:row>
      <xdr:rowOff>0</xdr:rowOff>
    </xdr:from>
    <xdr:to>
      <xdr:col>8</xdr:col>
      <xdr:colOff>811934</xdr:colOff>
      <xdr:row>0</xdr:row>
      <xdr:rowOff>361950</xdr:rowOff>
    </xdr:to>
    <xdr:pic>
      <xdr:nvPicPr>
        <xdr:cNvPr id="3" name="Picture 1" descr="U:\NCVER_REV_small-01.png">
          <a:extLst>
            <a:ext uri="{FF2B5EF4-FFF2-40B4-BE49-F238E27FC236}">
              <a16:creationId xmlns:a16="http://schemas.microsoft.com/office/drawing/2014/main" id="{9888121C-8E70-49BF-96CB-D7A8A1EF3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29600" y="0"/>
          <a:ext cx="137390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2117725</xdr:colOff>
      <xdr:row>0</xdr:row>
      <xdr:rowOff>0</xdr:rowOff>
    </xdr:from>
    <xdr:to>
      <xdr:col>8</xdr:col>
      <xdr:colOff>161059</xdr:colOff>
      <xdr:row>1</xdr:row>
      <xdr:rowOff>0</xdr:rowOff>
    </xdr:to>
    <xdr:pic>
      <xdr:nvPicPr>
        <xdr:cNvPr id="2" name="Picture 1" descr="U:\NCVER_REV_small-01.png">
          <a:extLst>
            <a:ext uri="{FF2B5EF4-FFF2-40B4-BE49-F238E27FC236}">
              <a16:creationId xmlns:a16="http://schemas.microsoft.com/office/drawing/2014/main" id="{031BA2FF-E665-45CE-A031-86A0303E05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2275" y="0"/>
          <a:ext cx="142470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xdr:colOff>
      <xdr:row>0</xdr:row>
      <xdr:rowOff>0</xdr:rowOff>
    </xdr:from>
    <xdr:to>
      <xdr:col>5</xdr:col>
      <xdr:colOff>534652</xdr:colOff>
      <xdr:row>1</xdr:row>
      <xdr:rowOff>28575</xdr:rowOff>
    </xdr:to>
    <xdr:pic>
      <xdr:nvPicPr>
        <xdr:cNvPr id="2" name="Picture 1" descr="U:\NCVER_REV_small-01.png">
          <a:extLst>
            <a:ext uri="{FF2B5EF4-FFF2-40B4-BE49-F238E27FC236}">
              <a16:creationId xmlns:a16="http://schemas.microsoft.com/office/drawing/2014/main" id="{8911F95E-8B07-447E-A68D-DD9BEFA97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5375" y="0"/>
          <a:ext cx="1382377"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10133</xdr:colOff>
      <xdr:row>0</xdr:row>
      <xdr:rowOff>10133</xdr:rowOff>
    </xdr:from>
    <xdr:to>
      <xdr:col>6</xdr:col>
      <xdr:colOff>272982</xdr:colOff>
      <xdr:row>1</xdr:row>
      <xdr:rowOff>10133</xdr:rowOff>
    </xdr:to>
    <xdr:pic>
      <xdr:nvPicPr>
        <xdr:cNvPr id="2" name="Picture 1" descr="U:\NCVER_REV_small-01.png">
          <a:extLst>
            <a:ext uri="{FF2B5EF4-FFF2-40B4-BE49-F238E27FC236}">
              <a16:creationId xmlns:a16="http://schemas.microsoft.com/office/drawing/2014/main" id="{A6F1DD8A-3DBB-4F26-B707-B38B85AE01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0" y="10133"/>
          <a:ext cx="1407876" cy="303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733425</xdr:colOff>
      <xdr:row>0</xdr:row>
      <xdr:rowOff>19050</xdr:rowOff>
    </xdr:from>
    <xdr:to>
      <xdr:col>12</xdr:col>
      <xdr:colOff>391777</xdr:colOff>
      <xdr:row>1</xdr:row>
      <xdr:rowOff>40217</xdr:rowOff>
    </xdr:to>
    <xdr:pic>
      <xdr:nvPicPr>
        <xdr:cNvPr id="2" name="Picture 1" descr="U:\NCVER_REV_small-01.png">
          <a:extLst>
            <a:ext uri="{FF2B5EF4-FFF2-40B4-BE49-F238E27FC236}">
              <a16:creationId xmlns:a16="http://schemas.microsoft.com/office/drawing/2014/main" id="{659A1DD5-BE67-498E-8299-4D6AECC66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19050"/>
          <a:ext cx="1382377" cy="36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238125</xdr:colOff>
      <xdr:row>0</xdr:row>
      <xdr:rowOff>0</xdr:rowOff>
    </xdr:from>
    <xdr:to>
      <xdr:col>14</xdr:col>
      <xdr:colOff>383309</xdr:colOff>
      <xdr:row>1</xdr:row>
      <xdr:rowOff>28575</xdr:rowOff>
    </xdr:to>
    <xdr:pic>
      <xdr:nvPicPr>
        <xdr:cNvPr id="2" name="Picture 1" descr="U:\NCVER_REV_small-01.png">
          <a:extLst>
            <a:ext uri="{FF2B5EF4-FFF2-40B4-BE49-F238E27FC236}">
              <a16:creationId xmlns:a16="http://schemas.microsoft.com/office/drawing/2014/main" id="{FAF61079-9035-437A-9AF6-C5DAC5B067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1300" y="0"/>
          <a:ext cx="131675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2</xdr:row>
      <xdr:rowOff>57150</xdr:rowOff>
    </xdr:from>
    <xdr:to>
      <xdr:col>2</xdr:col>
      <xdr:colOff>266700</xdr:colOff>
      <xdr:row>3</xdr:row>
      <xdr:rowOff>200025</xdr:rowOff>
    </xdr:to>
    <xdr:pic>
      <xdr:nvPicPr>
        <xdr:cNvPr id="3" name="Picture 1" descr="P:\PublicationComponents\logos\Creativecommons\CC BY logo.png">
          <a:extLst>
            <a:ext uri="{FF2B5EF4-FFF2-40B4-BE49-F238E27FC236}">
              <a16:creationId xmlns:a16="http://schemas.microsoft.com/office/drawing/2014/main" id="{CD19C4E0-0C66-45A7-96FA-D1F060D934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14350"/>
          <a:ext cx="869950" cy="30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ncver.edu.au/support/dataaccess.html" TargetMode="External"/><Relationship Id="rId3" Type="http://schemas.openxmlformats.org/officeDocument/2006/relationships/hyperlink" Target="https://www.ncver.edu.au/data/collection/student-outcomes" TargetMode="External"/><Relationship Id="rId7" Type="http://schemas.openxmlformats.org/officeDocument/2006/relationships/hyperlink" Target="https://www.ncver.edu.au/research-and-statistics/publications/all-publications/vet-student-outcomes-2025" TargetMode="External"/><Relationship Id="rId12" Type="http://schemas.openxmlformats.org/officeDocument/2006/relationships/drawing" Target="../drawings/drawing2.xml"/><Relationship Id="rId2" Type="http://schemas.openxmlformats.org/officeDocument/2006/relationships/hyperlink" Target="http://www.ncver.edu.au/statistic/21065.html" TargetMode="External"/><Relationship Id="rId1" Type="http://schemas.openxmlformats.org/officeDocument/2006/relationships/hyperlink" Target="https://www.ncver.edu.au/" TargetMode="External"/><Relationship Id="rId6" Type="http://schemas.openxmlformats.org/officeDocument/2006/relationships/hyperlink" Target="https://www.ncver.edu.au/" TargetMode="External"/><Relationship Id="rId11" Type="http://schemas.openxmlformats.org/officeDocument/2006/relationships/printerSettings" Target="../printerSettings/printerSettings2.bin"/><Relationship Id="rId5" Type="http://schemas.openxmlformats.org/officeDocument/2006/relationships/hyperlink" Target="https://www.ncver.edu.au/about/about-ncver/about-our-data" TargetMode="External"/><Relationship Id="rId10" Type="http://schemas.openxmlformats.org/officeDocument/2006/relationships/hyperlink" Target="mailto:vet_req@ncver.edu.au" TargetMode="External"/><Relationship Id="rId4" Type="http://schemas.openxmlformats.org/officeDocument/2006/relationships/hyperlink" Target="https://www.ncver.edu.au/about/about-ncver/about-our-data" TargetMode="External"/><Relationship Id="rId9" Type="http://schemas.openxmlformats.org/officeDocument/2006/relationships/hyperlink" Target="https://www.ncver.edu.au/support/support/all-support/data-access-and-charg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F3F9E-A6E0-4C48-880A-A1BE9BA269DB}">
  <sheetPr>
    <pageSetUpPr fitToPage="1"/>
  </sheetPr>
  <dimension ref="B1:J17"/>
  <sheetViews>
    <sheetView showGridLines="0" showRowColHeaders="0" tabSelected="1" zoomScaleNormal="100" zoomScaleSheetLayoutView="70" workbookViewId="0"/>
  </sheetViews>
  <sheetFormatPr defaultColWidth="9.140625" defaultRowHeight="12.75"/>
  <cols>
    <col min="1" max="1" width="4.42578125" style="10" customWidth="1"/>
    <col min="2" max="2" width="29.85546875" style="10" customWidth="1"/>
    <col min="3" max="3" width="17.7109375" style="11" customWidth="1"/>
    <col min="4" max="4" width="15.140625" style="10" customWidth="1"/>
    <col min="5" max="5" width="17" style="10" customWidth="1"/>
    <col min="6" max="6" width="16.28515625" style="10" customWidth="1"/>
    <col min="7" max="7" width="16" style="10" customWidth="1"/>
    <col min="8" max="8" width="15.42578125" style="10" customWidth="1"/>
    <col min="9" max="9" width="12.5703125" style="10" customWidth="1"/>
    <col min="10" max="10" width="17.7109375" style="10" customWidth="1"/>
    <col min="11" max="11" width="18.140625" style="10" customWidth="1"/>
    <col min="12" max="12" width="13.28515625" style="10" customWidth="1"/>
    <col min="13" max="13" width="15.42578125" style="10" customWidth="1"/>
    <col min="14" max="14" width="14.85546875" style="10" customWidth="1"/>
    <col min="15" max="16" width="18.7109375" style="10" customWidth="1"/>
    <col min="17" max="17" width="16.85546875" style="10" customWidth="1"/>
    <col min="18" max="16384" width="9.140625" style="10"/>
  </cols>
  <sheetData>
    <row r="1" spans="2:10" s="7" customFormat="1" ht="30" customHeight="1">
      <c r="B1" s="6" t="s">
        <v>71</v>
      </c>
    </row>
    <row r="2" spans="2:10" s="9" customFormat="1" ht="24" customHeight="1">
      <c r="B2" s="8" t="s">
        <v>59</v>
      </c>
    </row>
    <row r="4" spans="2:10" ht="65.25" customHeight="1">
      <c r="B4" s="113"/>
      <c r="C4" s="114"/>
      <c r="D4" s="114"/>
      <c r="E4" s="114"/>
      <c r="F4" s="114"/>
      <c r="G4" s="114"/>
    </row>
    <row r="7" spans="2:10">
      <c r="B7" s="12"/>
      <c r="C7" s="13"/>
      <c r="D7" s="14"/>
      <c r="E7" s="14"/>
      <c r="F7" s="14"/>
      <c r="G7" s="14"/>
      <c r="H7" s="14"/>
      <c r="I7" s="14"/>
      <c r="J7" s="14"/>
    </row>
    <row r="8" spans="2:10">
      <c r="B8" s="15" t="s">
        <v>20</v>
      </c>
      <c r="C8" s="13"/>
      <c r="D8" s="14"/>
      <c r="E8" s="14"/>
      <c r="F8" s="14"/>
      <c r="G8" s="14"/>
      <c r="H8" s="14"/>
      <c r="I8" s="14"/>
      <c r="J8" s="14"/>
    </row>
    <row r="9" spans="2:10">
      <c r="B9" s="111"/>
      <c r="C9" s="112"/>
      <c r="D9" s="112"/>
      <c r="E9" s="16"/>
      <c r="F9" s="16"/>
      <c r="G9" s="16"/>
      <c r="H9" s="16"/>
      <c r="I9" s="16"/>
      <c r="J9" s="14"/>
    </row>
    <row r="10" spans="2:10">
      <c r="B10" s="56" t="s">
        <v>21</v>
      </c>
      <c r="C10" s="57"/>
      <c r="D10" s="58"/>
      <c r="E10" s="14"/>
      <c r="F10" s="14"/>
      <c r="G10" s="14"/>
      <c r="H10" s="14"/>
      <c r="I10" s="14"/>
      <c r="J10" s="14"/>
    </row>
    <row r="11" spans="2:10">
      <c r="B11" s="56" t="s">
        <v>61</v>
      </c>
      <c r="C11" s="57" t="s">
        <v>72</v>
      </c>
      <c r="D11" s="59"/>
    </row>
    <row r="12" spans="2:10">
      <c r="B12" s="56" t="s">
        <v>58</v>
      </c>
      <c r="C12" s="57" t="s">
        <v>57</v>
      </c>
      <c r="D12" s="59"/>
    </row>
    <row r="13" spans="2:10">
      <c r="B13" s="56"/>
      <c r="C13" s="57"/>
      <c r="D13" s="59"/>
    </row>
    <row r="14" spans="2:10">
      <c r="B14" s="56"/>
      <c r="C14" s="57"/>
      <c r="D14" s="60"/>
    </row>
    <row r="15" spans="2:10">
      <c r="B15" s="56" t="s">
        <v>22</v>
      </c>
      <c r="C15" s="57"/>
      <c r="D15" s="60"/>
    </row>
    <row r="16" spans="2:10">
      <c r="B16" s="56"/>
      <c r="C16" s="57"/>
      <c r="D16" s="60"/>
    </row>
    <row r="17" spans="2:4">
      <c r="B17" s="56" t="s">
        <v>23</v>
      </c>
      <c r="C17" s="57"/>
      <c r="D17" s="60"/>
    </row>
  </sheetData>
  <mergeCells count="2">
    <mergeCell ref="B9:D9"/>
    <mergeCell ref="B4:G4"/>
  </mergeCells>
  <hyperlinks>
    <hyperlink ref="B15" location="'Explanatory Notes'!A1" display="Explanatory notes" xr:uid="{4EDE46B8-FC95-4CDF-9F5E-50D528FAAF1F}"/>
    <hyperlink ref="B17" location="Copyright!A1" display="Copyright" xr:uid="{6C09080F-0F49-4464-B82E-282E2C95B5BA}"/>
    <hyperlink ref="B11" location="Estimates!A1" display="Estimates" xr:uid="{52B6A91E-A0BB-4F99-985E-E4791E69957A}"/>
    <hyperlink ref="B12" location="'Margins of error'!A1" display="Margins of error" xr:uid="{8BEA8464-E238-4693-860F-14BA110A040C}"/>
    <hyperlink ref="B10" location="Overview!A1" display="Overview" xr:uid="{E6D176A6-3CAB-4C6A-A12C-8DE01C14DAB7}"/>
  </hyperlinks>
  <pageMargins left="0.39370078740157483" right="0.39370078740157483" top="0.98425196850393704" bottom="0.98425196850393704" header="0.51181102362204722" footer="0.51181102362204722"/>
  <pageSetup paperSize="9" scale="88"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0FE78-E644-4828-9DA5-8767FECE7502}">
  <dimension ref="B1:K56"/>
  <sheetViews>
    <sheetView showGridLines="0" showRowColHeaders="0" zoomScaleNormal="100" zoomScaleSheetLayoutView="100" workbookViewId="0"/>
  </sheetViews>
  <sheetFormatPr defaultColWidth="9.140625" defaultRowHeight="12.75"/>
  <cols>
    <col min="1" max="1" width="2" style="10" customWidth="1"/>
    <col min="2" max="2" width="32.28515625" style="10" customWidth="1"/>
    <col min="3" max="3" width="17.42578125" style="10" customWidth="1"/>
    <col min="4" max="4" width="18.7109375" style="10" customWidth="1"/>
    <col min="5" max="5" width="18.42578125" style="10" customWidth="1"/>
    <col min="6" max="6" width="32.42578125" style="10" customWidth="1"/>
    <col min="7" max="16384" width="9.140625" style="10"/>
  </cols>
  <sheetData>
    <row r="1" spans="2:7" s="7" customFormat="1" ht="28.5" customHeight="1">
      <c r="B1" s="6" t="s">
        <v>71</v>
      </c>
    </row>
    <row r="2" spans="2:7" s="9" customFormat="1" ht="24" customHeight="1">
      <c r="B2" s="8" t="s">
        <v>21</v>
      </c>
    </row>
    <row r="3" spans="2:7">
      <c r="G3" s="17" t="s">
        <v>24</v>
      </c>
    </row>
    <row r="4" spans="2:7">
      <c r="F4" s="17"/>
    </row>
    <row r="5" spans="2:7" ht="18">
      <c r="B5" s="18"/>
      <c r="C5" s="19"/>
      <c r="D5" s="19"/>
      <c r="E5" s="19"/>
    </row>
    <row r="6" spans="2:7">
      <c r="B6" s="17" t="s">
        <v>25</v>
      </c>
      <c r="E6" s="20"/>
    </row>
    <row r="7" spans="2:7">
      <c r="B7" s="17" t="str">
        <f>$B$16</f>
        <v>TECHNICAL NOTES</v>
      </c>
      <c r="C7" s="21"/>
      <c r="D7" s="21"/>
    </row>
    <row r="8" spans="2:7">
      <c r="B8" s="17" t="s">
        <v>70</v>
      </c>
      <c r="C8" s="21"/>
      <c r="D8" s="21"/>
    </row>
    <row r="9" spans="2:7">
      <c r="B9" s="17" t="s">
        <v>26</v>
      </c>
    </row>
    <row r="10" spans="2:7">
      <c r="B10" s="17" t="s">
        <v>27</v>
      </c>
    </row>
    <row r="11" spans="2:7" ht="13.5" thickBot="1">
      <c r="B11" s="22"/>
      <c r="C11" s="23"/>
      <c r="D11" s="23"/>
    </row>
    <row r="12" spans="2:7">
      <c r="B12" s="134" t="s">
        <v>25</v>
      </c>
      <c r="C12" s="132"/>
      <c r="D12" s="132"/>
      <c r="E12" s="132"/>
      <c r="F12" s="24"/>
    </row>
    <row r="13" spans="2:7" ht="120.75" customHeight="1">
      <c r="B13" s="135" t="s">
        <v>768</v>
      </c>
      <c r="C13" s="135"/>
      <c r="D13" s="135"/>
      <c r="E13" s="135"/>
      <c r="F13" s="117"/>
      <c r="G13" s="70"/>
    </row>
    <row r="14" spans="2:7" ht="28.5" customHeight="1">
      <c r="B14" s="135" t="s">
        <v>56</v>
      </c>
      <c r="C14" s="135"/>
      <c r="D14" s="135"/>
      <c r="E14" s="135"/>
      <c r="F14" s="117"/>
    </row>
    <row r="15" spans="2:7" ht="13.5" thickBot="1">
      <c r="B15" s="25"/>
      <c r="C15" s="25"/>
      <c r="D15" s="130" t="s">
        <v>28</v>
      </c>
      <c r="E15" s="130"/>
      <c r="F15" s="26"/>
    </row>
    <row r="16" spans="2:7" ht="15" customHeight="1">
      <c r="B16" s="134" t="s">
        <v>29</v>
      </c>
      <c r="C16" s="132"/>
      <c r="D16" s="132"/>
      <c r="E16" s="132"/>
    </row>
    <row r="17" spans="2:6">
      <c r="B17" s="124" t="s">
        <v>73</v>
      </c>
      <c r="C17" s="124"/>
      <c r="D17" s="124"/>
      <c r="E17" s="124"/>
      <c r="F17" s="117"/>
    </row>
    <row r="18" spans="2:6">
      <c r="B18" s="27"/>
      <c r="C18" s="27"/>
      <c r="D18" s="27"/>
      <c r="E18" s="27"/>
    </row>
    <row r="19" spans="2:6">
      <c r="B19" s="123" t="s">
        <v>74</v>
      </c>
      <c r="C19" s="124"/>
      <c r="D19" s="124"/>
      <c r="E19" s="124"/>
      <c r="F19" s="124"/>
    </row>
    <row r="20" spans="2:6">
      <c r="B20" s="123"/>
      <c r="C20" s="123"/>
      <c r="D20" s="123"/>
      <c r="E20" s="123"/>
      <c r="F20" s="123"/>
    </row>
    <row r="21" spans="2:6" ht="12.75" customHeight="1">
      <c r="B21" s="123" t="s">
        <v>60</v>
      </c>
      <c r="C21" s="124"/>
      <c r="D21" s="124"/>
      <c r="E21" s="124"/>
      <c r="F21" s="117"/>
    </row>
    <row r="22" spans="2:6">
      <c r="B22" s="28"/>
      <c r="C22" s="27"/>
      <c r="D22" s="27"/>
      <c r="E22" s="27"/>
    </row>
    <row r="23" spans="2:6" ht="15">
      <c r="B23" s="28" t="s">
        <v>30</v>
      </c>
      <c r="C23" s="133" t="s">
        <v>76</v>
      </c>
      <c r="D23" s="117"/>
      <c r="E23" s="117"/>
      <c r="F23" s="127"/>
    </row>
    <row r="24" spans="2:6">
      <c r="B24" s="28"/>
      <c r="C24" s="27"/>
      <c r="D24" s="27"/>
      <c r="E24" s="27"/>
    </row>
    <row r="25" spans="2:6" ht="12.75" customHeight="1" thickBot="1">
      <c r="B25" s="26"/>
      <c r="C25" s="26"/>
      <c r="D25" s="115" t="s">
        <v>28</v>
      </c>
      <c r="E25" s="116"/>
      <c r="F25" s="29"/>
    </row>
    <row r="26" spans="2:6" ht="15" customHeight="1">
      <c r="B26" s="134" t="s">
        <v>70</v>
      </c>
      <c r="C26" s="132"/>
      <c r="D26" s="132"/>
      <c r="E26" s="132"/>
    </row>
    <row r="27" spans="2:6" ht="50.65" customHeight="1">
      <c r="B27" s="124" t="s">
        <v>75</v>
      </c>
      <c r="C27" s="124"/>
      <c r="D27" s="124"/>
      <c r="E27" s="124"/>
      <c r="F27" s="117"/>
    </row>
    <row r="28" spans="2:6" ht="13.5" thickBot="1">
      <c r="B28" s="26"/>
      <c r="C28" s="26"/>
      <c r="D28" s="115" t="s">
        <v>28</v>
      </c>
      <c r="E28" s="116"/>
      <c r="F28" s="29"/>
    </row>
    <row r="29" spans="2:6">
      <c r="B29" s="125" t="s">
        <v>26</v>
      </c>
      <c r="C29" s="117"/>
      <c r="D29" s="117"/>
      <c r="E29" s="117"/>
    </row>
    <row r="31" spans="2:6" ht="12.75" customHeight="1">
      <c r="B31" s="30" t="s">
        <v>31</v>
      </c>
      <c r="C31" s="126" t="s">
        <v>32</v>
      </c>
      <c r="D31" s="117"/>
      <c r="E31" s="117"/>
    </row>
    <row r="33" spans="2:11" ht="15">
      <c r="B33" s="30" t="s">
        <v>33</v>
      </c>
      <c r="C33" s="126" t="s">
        <v>34</v>
      </c>
      <c r="D33" s="117"/>
      <c r="E33" s="117"/>
      <c r="F33" s="127"/>
    </row>
    <row r="35" spans="2:11">
      <c r="B35" s="30" t="s">
        <v>35</v>
      </c>
      <c r="C35" s="126" t="s">
        <v>36</v>
      </c>
      <c r="D35" s="117"/>
      <c r="E35" s="117"/>
    </row>
    <row r="36" spans="2:11">
      <c r="B36" s="31"/>
      <c r="C36" s="128"/>
      <c r="D36" s="129"/>
      <c r="E36" s="129"/>
      <c r="K36" s="32"/>
    </row>
    <row r="37" spans="2:11" hidden="1">
      <c r="B37" s="33"/>
      <c r="C37" s="34"/>
    </row>
    <row r="38" spans="2:11" ht="13.5" thickBot="1">
      <c r="D38" s="130" t="s">
        <v>28</v>
      </c>
      <c r="E38" s="126"/>
      <c r="F38" s="29"/>
    </row>
    <row r="39" spans="2:11">
      <c r="B39" s="131" t="s">
        <v>27</v>
      </c>
      <c r="C39" s="132"/>
      <c r="D39" s="132"/>
      <c r="E39" s="132"/>
    </row>
    <row r="40" spans="2:11">
      <c r="B40" s="35"/>
    </row>
    <row r="41" spans="2:11" ht="26.25" customHeight="1">
      <c r="B41" s="120" t="s">
        <v>770</v>
      </c>
      <c r="C41" s="120"/>
      <c r="D41" s="120"/>
      <c r="E41" s="120"/>
      <c r="F41" s="119"/>
    </row>
    <row r="42" spans="2:11" ht="12.75" customHeight="1">
      <c r="B42" s="76" t="s">
        <v>37</v>
      </c>
      <c r="C42" s="118" t="s">
        <v>40</v>
      </c>
      <c r="D42" s="119"/>
      <c r="E42" s="119"/>
      <c r="F42" s="76"/>
    </row>
    <row r="43" spans="2:11" ht="12.75" customHeight="1">
      <c r="B43" s="76" t="s">
        <v>38</v>
      </c>
      <c r="C43" s="120" t="s">
        <v>39</v>
      </c>
      <c r="D43" s="119"/>
      <c r="E43" s="119"/>
      <c r="F43" s="76"/>
    </row>
    <row r="44" spans="2:11" ht="14.25">
      <c r="B44" s="76"/>
      <c r="C44" s="76"/>
      <c r="D44" s="77"/>
      <c r="E44" s="77"/>
      <c r="F44" s="76"/>
    </row>
    <row r="45" spans="2:11" ht="12.75" customHeight="1">
      <c r="B45" s="120" t="s">
        <v>41</v>
      </c>
      <c r="C45" s="120"/>
      <c r="D45" s="120"/>
      <c r="E45" s="120"/>
      <c r="F45" s="121"/>
    </row>
    <row r="46" spans="2:11" ht="14.25">
      <c r="B46" s="122" t="s">
        <v>42</v>
      </c>
      <c r="C46" s="121"/>
      <c r="D46" s="121"/>
      <c r="E46" s="121"/>
      <c r="F46" s="121"/>
    </row>
    <row r="47" spans="2:11">
      <c r="C47" s="36"/>
    </row>
    <row r="48" spans="2:11" ht="13.5" thickBot="1">
      <c r="B48" s="26"/>
      <c r="C48" s="26"/>
      <c r="D48" s="115" t="s">
        <v>28</v>
      </c>
      <c r="E48" s="116"/>
      <c r="F48" s="29"/>
    </row>
    <row r="49" spans="2:5">
      <c r="B49" s="117"/>
      <c r="C49" s="117"/>
      <c r="D49" s="117"/>
      <c r="E49" s="117"/>
    </row>
    <row r="55" spans="2:5">
      <c r="B55" s="37"/>
      <c r="C55" s="38"/>
      <c r="D55" s="37"/>
      <c r="E55" s="37"/>
    </row>
    <row r="56" spans="2:5">
      <c r="B56" s="37"/>
      <c r="C56" s="37"/>
      <c r="D56" s="37"/>
      <c r="E56" s="37"/>
    </row>
  </sheetData>
  <mergeCells count="28">
    <mergeCell ref="B17:F17"/>
    <mergeCell ref="B12:E12"/>
    <mergeCell ref="B13:F13"/>
    <mergeCell ref="B14:F14"/>
    <mergeCell ref="D15:E15"/>
    <mergeCell ref="B16:E16"/>
    <mergeCell ref="B41:F41"/>
    <mergeCell ref="B19:F19"/>
    <mergeCell ref="B20:F20"/>
    <mergeCell ref="B21:F21"/>
    <mergeCell ref="D25:E25"/>
    <mergeCell ref="B29:E29"/>
    <mergeCell ref="C31:E31"/>
    <mergeCell ref="C33:F33"/>
    <mergeCell ref="C35:E35"/>
    <mergeCell ref="C36:E36"/>
    <mergeCell ref="D38:E38"/>
    <mergeCell ref="B39:E39"/>
    <mergeCell ref="C23:F23"/>
    <mergeCell ref="B26:E26"/>
    <mergeCell ref="B27:F27"/>
    <mergeCell ref="D28:E28"/>
    <mergeCell ref="D48:E48"/>
    <mergeCell ref="B49:E49"/>
    <mergeCell ref="C42:E42"/>
    <mergeCell ref="C43:E43"/>
    <mergeCell ref="B45:F45"/>
    <mergeCell ref="B46:F46"/>
  </mergeCells>
  <hyperlinks>
    <hyperlink ref="D15" location="Overview!A1" display="&lt;&lt; BACK TO TOP OF PAGE&gt;&gt;" xr:uid="{ADF0B375-64DC-47B7-B3F1-2006E3EF53CF}"/>
    <hyperlink ref="D25:E25" location="Overview!A1" display="&lt;&lt; BACK TO TOP OF PAGE&gt;&gt;" xr:uid="{821C0E3C-9691-44B0-AA4B-1CE898F67CC5}"/>
    <hyperlink ref="D38:E38" location="Overview!A1" display="&lt;&lt; BACK TO TOP OF PAGE&gt;&gt;" xr:uid="{EC6547A6-1C43-4E6E-ABB1-A2A336C152F9}"/>
    <hyperlink ref="D48:E48" location="Overview!A1" display="&lt;&lt; BACK TO TOP OF PAGE&gt;&gt;" xr:uid="{C4168719-4646-458A-A6BC-9B6764C206CF}"/>
    <hyperlink ref="D15:E15" location="Overview!A1" display="&lt;&lt; BACK TO TOP OF PAGE&gt;&gt;" xr:uid="{0C6302B2-F8B5-430C-A1EC-E5DA128223F1}"/>
    <hyperlink ref="G3" location="Index!A1" display="Back to Index" xr:uid="{C42A6D2D-8CA9-469B-AAE2-3E3854B25A85}"/>
    <hyperlink ref="C31" r:id="rId1" xr:uid="{111E06F8-2EBE-4D12-A124-4B0B9FAE1D3D}"/>
    <hyperlink ref="C35" r:id="rId2" display="www.ncver.edu.au/statistic/21065.html" xr:uid="{999AB60D-9142-47A9-BF7F-6D2916D13DA1}"/>
    <hyperlink ref="C35:E35" r:id="rId3" display="https://www.ncver.edu.au/data/collection/student-outcomes" xr:uid="{34968CCC-477B-4000-BEDE-5589F7FB116E}"/>
    <hyperlink ref="C33" r:id="rId4" xr:uid="{C521E8C1-600E-4DAE-92B7-6723D04480CA}"/>
    <hyperlink ref="C33:E33" r:id="rId5" display="https://www.ncver.edu.au/about/about-ncver/about-our-data" xr:uid="{81C88283-7542-46CA-AC45-FA9B8595F8F7}"/>
    <hyperlink ref="C31:E31" r:id="rId6" display="https://www.ncver.edu.au" xr:uid="{251E8370-6FE7-49EA-BDF5-BEED3E4C0CDA}"/>
    <hyperlink ref="B9" location="Overview!B29" display="MORE INFORMATION" xr:uid="{2F2F1770-5FB5-4596-81CF-B1C45FAF4C89}"/>
    <hyperlink ref="B6" location="Overview!B12" display="INTRODUCTION" xr:uid="{F3FF9732-50EA-41CF-9941-B195E6146587}"/>
    <hyperlink ref="B7" location="Overview!B16" display="Overview!B16" xr:uid="{2E69EAF4-B2D0-429E-839F-1B2F80FB370D}"/>
    <hyperlink ref="B10" location="Overview!B39" display="CONTACT DETAILS" xr:uid="{4128EB04-219E-495C-8AE4-C5EB30A2D63D}"/>
    <hyperlink ref="C23" r:id="rId7" xr:uid="{A7CC97AE-536A-48F2-9DBD-D428ED37A3A4}"/>
    <hyperlink ref="D28:E28" location="Overview!A1" display="&lt;&lt; BACK TO TOP OF PAGE&gt;&gt;" xr:uid="{A2EC6358-ED57-4A28-901D-417FD339359D}"/>
    <hyperlink ref="B8" location="Overview!B26" display="ATTRIBUTING THE SOURCE OF DATA" xr:uid="{BAB2057B-536F-415D-AE7F-276DE2DC8234}"/>
    <hyperlink ref="B46" r:id="rId8" display="http://www.ncver.edu.au/support/dataaccess.html" xr:uid="{72B333C5-F202-47E8-983F-CCC2698D2500}"/>
    <hyperlink ref="B46:E46" r:id="rId9" display="https://www.ncver.edu.au/support/support/all-support/data-access-and-charges" xr:uid="{428352BB-4E84-4CC7-9047-347678CC89E6}"/>
    <hyperlink ref="C42" r:id="rId10" xr:uid="{FEFAA902-DF8D-4AF3-B699-92926B6131D7}"/>
  </hyperlinks>
  <pageMargins left="0.74803149606299213" right="0.74803149606299213" top="0.98425196850393704" bottom="0.98425196850393704" header="0.51181102362204722" footer="0.51181102362204722"/>
  <pageSetup paperSize="9" scale="54" orientation="portrait" r:id="rId11"/>
  <headerFooter alignWithMargins="0"/>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2872A"/>
  </sheetPr>
  <dimension ref="A1:V604"/>
  <sheetViews>
    <sheetView showGridLines="0" showRowColHeaders="0" zoomScaleNormal="100" workbookViewId="0">
      <pane xSplit="4" topLeftCell="E1" activePane="topRight" state="frozen"/>
      <selection pane="topRight" activeCell="E1" sqref="E1"/>
      <extLst>
        <ext xmlns:xlsdti="http://schemas.microsoft.com/office/spreadsheetml/2023/showDataTypeIcons" uri="{77bfe23e-c014-4d31-8a63-9c772dbf06b6}">
          <xlsdti:showDataTypeIcons visible="0"/>
        </ext>
      </extLst>
    </sheetView>
  </sheetViews>
  <sheetFormatPr defaultColWidth="6.85546875" defaultRowHeight="11.25"/>
  <cols>
    <col min="1" max="1" width="13" style="91" bestFit="1" customWidth="1"/>
    <col min="2" max="2" width="65.42578125" style="91" bestFit="1" customWidth="1"/>
    <col min="3" max="3" width="33.5703125" style="2" bestFit="1" customWidth="1"/>
    <col min="4" max="4" width="18" style="2" bestFit="1" customWidth="1"/>
    <col min="5" max="5" width="13.42578125" style="3" bestFit="1" customWidth="1"/>
    <col min="6" max="6" width="12.140625" style="4" bestFit="1" customWidth="1"/>
    <col min="7" max="7" width="14.140625" style="4" bestFit="1" customWidth="1"/>
    <col min="8" max="8" width="11.140625" style="4" bestFit="1" customWidth="1"/>
    <col min="9" max="9" width="11.42578125" style="4" bestFit="1" customWidth="1"/>
    <col min="10" max="10" width="15.140625" style="83" bestFit="1" customWidth="1"/>
    <col min="11" max="11" width="29.7109375" style="95" bestFit="1" customWidth="1"/>
    <col min="12" max="12" width="6.7109375" style="4" bestFit="1" customWidth="1"/>
    <col min="13" max="13" width="29.7109375" style="95" bestFit="1" customWidth="1"/>
    <col min="14" max="14" width="6.7109375" style="4" bestFit="1" customWidth="1"/>
    <col min="15" max="15" width="29.7109375" style="95" bestFit="1" customWidth="1"/>
    <col min="16" max="16" width="6.7109375" style="4" bestFit="1" customWidth="1"/>
    <col min="17" max="17" width="32.5703125" style="95" bestFit="1" customWidth="1"/>
    <col min="18" max="18" width="6.7109375" style="4" bestFit="1" customWidth="1"/>
    <col min="19" max="19" width="32.5703125" style="95" bestFit="1" customWidth="1"/>
    <col min="20" max="20" width="6.7109375" style="4" bestFit="1" customWidth="1"/>
    <col min="21" max="21" width="32.5703125" style="95" bestFit="1" customWidth="1"/>
    <col min="22" max="22" width="6.7109375" style="4" bestFit="1" customWidth="1"/>
    <col min="23" max="16384" width="6.85546875" style="1"/>
  </cols>
  <sheetData>
    <row r="1" spans="1:22" s="7" customFormat="1" ht="24" customHeight="1">
      <c r="A1" s="86" t="s">
        <v>71</v>
      </c>
      <c r="B1" s="87"/>
      <c r="C1" s="87"/>
      <c r="D1" s="87"/>
      <c r="E1" s="71"/>
      <c r="F1" s="105"/>
      <c r="G1" s="105"/>
      <c r="H1" s="105"/>
      <c r="I1" s="105"/>
      <c r="J1" s="84"/>
      <c r="K1" s="87"/>
      <c r="L1" s="71"/>
      <c r="M1" s="87"/>
      <c r="N1" s="71"/>
      <c r="O1" s="87"/>
      <c r="P1" s="105"/>
      <c r="Q1" s="87"/>
      <c r="R1" s="105"/>
      <c r="S1" s="87"/>
      <c r="T1" s="105"/>
      <c r="U1" s="87"/>
      <c r="V1" s="105"/>
    </row>
    <row r="2" spans="1:22" s="63" customFormat="1" ht="18.75" customHeight="1">
      <c r="A2" s="88" t="str">
        <f ca="1">MID(CELL("filename",A1),FIND("]",CELL("filename",A1))+1,255)</f>
        <v>Estimates</v>
      </c>
      <c r="B2" s="138"/>
      <c r="C2" s="139"/>
      <c r="D2" s="139"/>
      <c r="E2" s="139"/>
      <c r="F2" s="139"/>
      <c r="G2" s="139"/>
      <c r="H2" s="139"/>
      <c r="I2" s="139"/>
      <c r="J2" s="139"/>
      <c r="K2" s="139"/>
      <c r="L2" s="139"/>
      <c r="M2" s="139"/>
      <c r="N2" s="72"/>
      <c r="O2" s="92"/>
      <c r="P2" s="106"/>
      <c r="Q2" s="92"/>
      <c r="R2" s="106"/>
      <c r="S2" s="92"/>
      <c r="T2" s="106"/>
      <c r="U2" s="92"/>
      <c r="V2" s="106"/>
    </row>
    <row r="3" spans="1:22" s="62" customFormat="1" ht="67.5" customHeight="1">
      <c r="A3" s="69">
        <v>2025</v>
      </c>
      <c r="B3" s="69"/>
      <c r="C3" s="69"/>
      <c r="D3" s="69"/>
      <c r="E3" s="137" t="s">
        <v>19</v>
      </c>
      <c r="F3" s="137"/>
      <c r="G3" s="137"/>
      <c r="H3" s="137"/>
      <c r="I3" s="137"/>
      <c r="J3" s="64" t="s">
        <v>16</v>
      </c>
      <c r="K3" s="136" t="s">
        <v>0</v>
      </c>
      <c r="L3" s="136"/>
      <c r="M3" s="136"/>
      <c r="N3" s="136"/>
      <c r="O3" s="136"/>
      <c r="P3" s="136"/>
      <c r="Q3" s="136" t="s">
        <v>1</v>
      </c>
      <c r="R3" s="136"/>
      <c r="S3" s="136"/>
      <c r="T3" s="136"/>
      <c r="U3" s="136"/>
      <c r="V3" s="136"/>
    </row>
    <row r="4" spans="1:22" s="62" customFormat="1" ht="88.5" customHeight="1">
      <c r="A4" s="69" t="s">
        <v>13</v>
      </c>
      <c r="B4" s="69" t="s">
        <v>64</v>
      </c>
      <c r="C4" s="69" t="s">
        <v>2</v>
      </c>
      <c r="D4" s="69" t="s">
        <v>3</v>
      </c>
      <c r="E4" s="65" t="s">
        <v>15</v>
      </c>
      <c r="F4" s="66" t="s">
        <v>4</v>
      </c>
      <c r="G4" s="66" t="s">
        <v>14</v>
      </c>
      <c r="H4" s="66" t="s">
        <v>63</v>
      </c>
      <c r="I4" s="66" t="s">
        <v>5</v>
      </c>
      <c r="J4" s="64" t="s">
        <v>65</v>
      </c>
      <c r="K4" s="93" t="s">
        <v>10</v>
      </c>
      <c r="L4" s="66" t="s">
        <v>6</v>
      </c>
      <c r="M4" s="93" t="s">
        <v>11</v>
      </c>
      <c r="N4" s="66" t="s">
        <v>6</v>
      </c>
      <c r="O4" s="93" t="s">
        <v>12</v>
      </c>
      <c r="P4" s="66" t="s">
        <v>6</v>
      </c>
      <c r="Q4" s="93" t="s">
        <v>7</v>
      </c>
      <c r="R4" s="66" t="s">
        <v>6</v>
      </c>
      <c r="S4" s="93" t="s">
        <v>8</v>
      </c>
      <c r="T4" s="66" t="s">
        <v>6</v>
      </c>
      <c r="U4" s="93" t="s">
        <v>9</v>
      </c>
      <c r="V4" s="66" t="s">
        <v>6</v>
      </c>
    </row>
    <row r="5" spans="1:22">
      <c r="A5" s="89" t="s">
        <v>79</v>
      </c>
      <c r="B5" s="89" t="s">
        <v>80</v>
      </c>
      <c r="C5" s="89" t="s">
        <v>81</v>
      </c>
      <c r="D5" s="89" t="s">
        <v>82</v>
      </c>
      <c r="E5" s="85">
        <v>389</v>
      </c>
      <c r="F5" s="107">
        <v>56.7</v>
      </c>
      <c r="G5" s="107">
        <v>20.7</v>
      </c>
      <c r="H5" s="107">
        <v>45.6</v>
      </c>
      <c r="I5" s="107">
        <v>89.1</v>
      </c>
      <c r="J5" s="64" t="s">
        <v>18</v>
      </c>
      <c r="K5" s="89" t="s">
        <v>718</v>
      </c>
      <c r="L5" s="66">
        <v>30.6</v>
      </c>
      <c r="M5" s="89" t="s">
        <v>719</v>
      </c>
      <c r="N5" s="66">
        <v>21.3</v>
      </c>
      <c r="O5" s="89" t="s">
        <v>720</v>
      </c>
      <c r="P5" s="66">
        <v>15.6</v>
      </c>
      <c r="Q5" s="89" t="s">
        <v>18</v>
      </c>
      <c r="R5" s="66" t="s">
        <v>18</v>
      </c>
      <c r="S5" s="89" t="s">
        <v>18</v>
      </c>
      <c r="T5" s="66" t="s">
        <v>18</v>
      </c>
      <c r="U5" s="89" t="s">
        <v>18</v>
      </c>
      <c r="V5" s="66" t="s">
        <v>18</v>
      </c>
    </row>
    <row r="6" spans="1:22">
      <c r="A6" s="89" t="s">
        <v>83</v>
      </c>
      <c r="B6" s="89" t="s">
        <v>84</v>
      </c>
      <c r="C6" s="89" t="s">
        <v>81</v>
      </c>
      <c r="D6" s="89" t="s">
        <v>85</v>
      </c>
      <c r="E6" s="85">
        <v>571</v>
      </c>
      <c r="F6" s="107">
        <v>69.7</v>
      </c>
      <c r="G6" s="107">
        <v>30.1</v>
      </c>
      <c r="H6" s="107">
        <v>50.8</v>
      </c>
      <c r="I6" s="107">
        <v>90.8</v>
      </c>
      <c r="J6" s="64">
        <v>48800</v>
      </c>
      <c r="K6" s="89" t="s">
        <v>718</v>
      </c>
      <c r="L6" s="66">
        <v>24.6</v>
      </c>
      <c r="M6" s="89" t="s">
        <v>720</v>
      </c>
      <c r="N6" s="66">
        <v>23.3</v>
      </c>
      <c r="O6" s="89" t="s">
        <v>719</v>
      </c>
      <c r="P6" s="66">
        <v>14.4</v>
      </c>
      <c r="Q6" s="89" t="s">
        <v>721</v>
      </c>
      <c r="R6" s="66">
        <v>18.7</v>
      </c>
      <c r="S6" s="89" t="s">
        <v>734</v>
      </c>
      <c r="T6" s="66">
        <v>18.600000000000001</v>
      </c>
      <c r="U6" s="89" t="s">
        <v>722</v>
      </c>
      <c r="V6" s="66">
        <v>12.6</v>
      </c>
    </row>
    <row r="7" spans="1:22">
      <c r="A7" s="89" t="s">
        <v>86</v>
      </c>
      <c r="B7" s="89" t="s">
        <v>87</v>
      </c>
      <c r="C7" s="89" t="s">
        <v>81</v>
      </c>
      <c r="D7" s="89" t="s">
        <v>88</v>
      </c>
      <c r="E7" s="85">
        <v>629</v>
      </c>
      <c r="F7" s="107">
        <v>71.2</v>
      </c>
      <c r="G7" s="107">
        <v>33</v>
      </c>
      <c r="H7" s="107">
        <v>45.5</v>
      </c>
      <c r="I7" s="107">
        <v>90.2</v>
      </c>
      <c r="J7" s="64">
        <v>50000</v>
      </c>
      <c r="K7" s="89" t="s">
        <v>720</v>
      </c>
      <c r="L7" s="66">
        <v>28.2</v>
      </c>
      <c r="M7" s="89" t="s">
        <v>724</v>
      </c>
      <c r="N7" s="66">
        <v>14.8</v>
      </c>
      <c r="O7" s="89" t="s">
        <v>718</v>
      </c>
      <c r="P7" s="66">
        <v>13.9</v>
      </c>
      <c r="Q7" s="89" t="s">
        <v>734</v>
      </c>
      <c r="R7" s="66">
        <v>29.2</v>
      </c>
      <c r="S7" s="89" t="s">
        <v>721</v>
      </c>
      <c r="T7" s="66">
        <v>14.4</v>
      </c>
      <c r="U7" s="89" t="s">
        <v>722</v>
      </c>
      <c r="V7" s="66">
        <v>9.6999999999999993</v>
      </c>
    </row>
    <row r="8" spans="1:22">
      <c r="A8" s="89" t="s">
        <v>89</v>
      </c>
      <c r="B8" s="89" t="s">
        <v>90</v>
      </c>
      <c r="C8" s="89" t="s">
        <v>91</v>
      </c>
      <c r="D8" s="89" t="s">
        <v>92</v>
      </c>
      <c r="E8" s="85">
        <v>235</v>
      </c>
      <c r="F8" s="107">
        <v>97.1</v>
      </c>
      <c r="G8" s="107">
        <v>87.8</v>
      </c>
      <c r="H8" s="107">
        <v>16</v>
      </c>
      <c r="I8" s="107">
        <v>87.2</v>
      </c>
      <c r="J8" s="64">
        <v>90200</v>
      </c>
      <c r="K8" s="89" t="s">
        <v>724</v>
      </c>
      <c r="L8" s="66">
        <v>96.9</v>
      </c>
      <c r="M8" s="89" t="s">
        <v>726</v>
      </c>
      <c r="N8" s="66">
        <v>1.3</v>
      </c>
      <c r="O8" s="89" t="s">
        <v>727</v>
      </c>
      <c r="P8" s="66">
        <v>1.1000000000000001</v>
      </c>
      <c r="Q8" s="89" t="s">
        <v>730</v>
      </c>
      <c r="R8" s="66">
        <v>92.1</v>
      </c>
      <c r="S8" s="89" t="s">
        <v>734</v>
      </c>
      <c r="T8" s="66">
        <v>6.6</v>
      </c>
      <c r="U8" s="89" t="s">
        <v>735</v>
      </c>
      <c r="V8" s="66">
        <v>0.5</v>
      </c>
    </row>
    <row r="9" spans="1:22">
      <c r="A9" s="89" t="s">
        <v>93</v>
      </c>
      <c r="B9" s="89" t="s">
        <v>94</v>
      </c>
      <c r="C9" s="89" t="s">
        <v>95</v>
      </c>
      <c r="D9" s="89" t="s">
        <v>85</v>
      </c>
      <c r="E9" s="85">
        <v>335</v>
      </c>
      <c r="F9" s="107">
        <v>64.099999999999994</v>
      </c>
      <c r="G9" s="107">
        <v>23.6</v>
      </c>
      <c r="H9" s="107">
        <v>39</v>
      </c>
      <c r="I9" s="107">
        <v>82.5</v>
      </c>
      <c r="J9" s="64" t="s">
        <v>18</v>
      </c>
      <c r="K9" s="89" t="s">
        <v>720</v>
      </c>
      <c r="L9" s="66">
        <v>30.6</v>
      </c>
      <c r="M9" s="89" t="s">
        <v>718</v>
      </c>
      <c r="N9" s="66">
        <v>29.4</v>
      </c>
      <c r="O9" s="89" t="s">
        <v>726</v>
      </c>
      <c r="P9" s="66">
        <v>26.2</v>
      </c>
      <c r="Q9" s="89" t="s">
        <v>721</v>
      </c>
      <c r="R9" s="66">
        <v>53.3</v>
      </c>
      <c r="S9" s="89" t="s">
        <v>730</v>
      </c>
      <c r="T9" s="66">
        <v>17.3</v>
      </c>
      <c r="U9" s="89" t="s">
        <v>736</v>
      </c>
      <c r="V9" s="66">
        <v>16.100000000000001</v>
      </c>
    </row>
    <row r="10" spans="1:22">
      <c r="A10" s="89" t="s">
        <v>96</v>
      </c>
      <c r="B10" s="89" t="s">
        <v>97</v>
      </c>
      <c r="C10" s="89" t="s">
        <v>95</v>
      </c>
      <c r="D10" s="89" t="s">
        <v>98</v>
      </c>
      <c r="E10" s="85">
        <v>278</v>
      </c>
      <c r="F10" s="107">
        <v>78.099999999999994</v>
      </c>
      <c r="G10" s="107">
        <v>32.700000000000003</v>
      </c>
      <c r="H10" s="107">
        <v>38.6</v>
      </c>
      <c r="I10" s="107">
        <v>94.4</v>
      </c>
      <c r="J10" s="64">
        <v>40300</v>
      </c>
      <c r="K10" s="89" t="s">
        <v>726</v>
      </c>
      <c r="L10" s="66">
        <v>41</v>
      </c>
      <c r="M10" s="89" t="s">
        <v>720</v>
      </c>
      <c r="N10" s="66">
        <v>20.6</v>
      </c>
      <c r="O10" s="89" t="s">
        <v>718</v>
      </c>
      <c r="P10" s="66">
        <v>17</v>
      </c>
      <c r="Q10" s="89" t="s">
        <v>721</v>
      </c>
      <c r="R10" s="66">
        <v>36.5</v>
      </c>
      <c r="S10" s="89" t="s">
        <v>730</v>
      </c>
      <c r="T10" s="66">
        <v>33.5</v>
      </c>
      <c r="U10" s="89" t="s">
        <v>734</v>
      </c>
      <c r="V10" s="66">
        <v>5.0999999999999996</v>
      </c>
    </row>
    <row r="11" spans="1:22">
      <c r="A11" s="89" t="s">
        <v>99</v>
      </c>
      <c r="B11" s="89" t="s">
        <v>100</v>
      </c>
      <c r="C11" s="89" t="s">
        <v>95</v>
      </c>
      <c r="D11" s="89" t="s">
        <v>85</v>
      </c>
      <c r="E11" s="85">
        <v>144</v>
      </c>
      <c r="F11" s="107">
        <v>60.5</v>
      </c>
      <c r="G11" s="107">
        <v>17.5</v>
      </c>
      <c r="H11" s="107">
        <v>49.6</v>
      </c>
      <c r="I11" s="107">
        <v>88.4</v>
      </c>
      <c r="J11" s="64" t="s">
        <v>17</v>
      </c>
      <c r="K11" s="89" t="s">
        <v>718</v>
      </c>
      <c r="L11" s="66" t="s">
        <v>101</v>
      </c>
      <c r="M11" s="89" t="s">
        <v>720</v>
      </c>
      <c r="N11" s="66" t="s">
        <v>102</v>
      </c>
      <c r="O11" s="89" t="s">
        <v>729</v>
      </c>
      <c r="P11" s="66" t="s">
        <v>103</v>
      </c>
      <c r="Q11" s="89" t="s">
        <v>721</v>
      </c>
      <c r="R11" s="66" t="s">
        <v>737</v>
      </c>
      <c r="S11" s="89" t="s">
        <v>722</v>
      </c>
      <c r="T11" s="66" t="s">
        <v>104</v>
      </c>
      <c r="U11" s="89" t="s">
        <v>728</v>
      </c>
      <c r="V11" s="66" t="s">
        <v>738</v>
      </c>
    </row>
    <row r="12" spans="1:22">
      <c r="A12" s="89" t="s">
        <v>105</v>
      </c>
      <c r="B12" s="89" t="s">
        <v>106</v>
      </c>
      <c r="C12" s="89" t="s">
        <v>95</v>
      </c>
      <c r="D12" s="89" t="s">
        <v>85</v>
      </c>
      <c r="E12" s="85">
        <v>181</v>
      </c>
      <c r="F12" s="107">
        <v>67.7</v>
      </c>
      <c r="G12" s="107">
        <v>21.3</v>
      </c>
      <c r="H12" s="107">
        <v>51.5</v>
      </c>
      <c r="I12" s="107">
        <v>87.1</v>
      </c>
      <c r="J12" s="64" t="s">
        <v>17</v>
      </c>
      <c r="K12" s="89" t="s">
        <v>718</v>
      </c>
      <c r="L12" s="66" t="s">
        <v>107</v>
      </c>
      <c r="M12" s="89" t="s">
        <v>720</v>
      </c>
      <c r="N12" s="66">
        <v>16.600000000000001</v>
      </c>
      <c r="O12" s="89" t="s">
        <v>729</v>
      </c>
      <c r="P12" s="66">
        <v>15.3</v>
      </c>
      <c r="Q12" s="89" t="s">
        <v>734</v>
      </c>
      <c r="R12" s="66" t="s">
        <v>739</v>
      </c>
      <c r="S12" s="89" t="s">
        <v>730</v>
      </c>
      <c r="T12" s="66">
        <v>15.4</v>
      </c>
      <c r="U12" s="89" t="s">
        <v>740</v>
      </c>
      <c r="V12" s="66">
        <v>15.2</v>
      </c>
    </row>
    <row r="13" spans="1:22">
      <c r="A13" s="89" t="s">
        <v>108</v>
      </c>
      <c r="B13" s="89" t="s">
        <v>109</v>
      </c>
      <c r="C13" s="89" t="s">
        <v>95</v>
      </c>
      <c r="D13" s="89" t="s">
        <v>88</v>
      </c>
      <c r="E13" s="85">
        <v>189</v>
      </c>
      <c r="F13" s="107">
        <v>68.5</v>
      </c>
      <c r="G13" s="107">
        <v>27.5</v>
      </c>
      <c r="H13" s="107">
        <v>52.3</v>
      </c>
      <c r="I13" s="107">
        <v>86.9</v>
      </c>
      <c r="J13" s="64" t="s">
        <v>17</v>
      </c>
      <c r="K13" s="89" t="s">
        <v>720</v>
      </c>
      <c r="L13" s="66" t="s">
        <v>110</v>
      </c>
      <c r="M13" s="89" t="s">
        <v>718</v>
      </c>
      <c r="N13" s="66">
        <v>14.2</v>
      </c>
      <c r="O13" s="89" t="s">
        <v>726</v>
      </c>
      <c r="P13" s="66">
        <v>12.2</v>
      </c>
      <c r="Q13" s="89" t="s">
        <v>734</v>
      </c>
      <c r="R13" s="66">
        <v>25.2</v>
      </c>
      <c r="S13" s="89" t="s">
        <v>730</v>
      </c>
      <c r="T13" s="66">
        <v>18.7</v>
      </c>
      <c r="U13" s="89" t="s">
        <v>721</v>
      </c>
      <c r="V13" s="66">
        <v>12.7</v>
      </c>
    </row>
    <row r="14" spans="1:22">
      <c r="A14" s="89" t="s">
        <v>111</v>
      </c>
      <c r="B14" s="89" t="s">
        <v>112</v>
      </c>
      <c r="C14" s="89" t="s">
        <v>81</v>
      </c>
      <c r="D14" s="89" t="s">
        <v>85</v>
      </c>
      <c r="E14" s="85">
        <v>215</v>
      </c>
      <c r="F14" s="107">
        <v>80.400000000000006</v>
      </c>
      <c r="G14" s="107">
        <v>35.5</v>
      </c>
      <c r="H14" s="107">
        <v>48.8</v>
      </c>
      <c r="I14" s="107">
        <v>87.8</v>
      </c>
      <c r="J14" s="64">
        <v>30900</v>
      </c>
      <c r="K14" s="89" t="s">
        <v>718</v>
      </c>
      <c r="L14" s="66">
        <v>30.9</v>
      </c>
      <c r="M14" s="89" t="s">
        <v>726</v>
      </c>
      <c r="N14" s="66">
        <v>30.2</v>
      </c>
      <c r="O14" s="89" t="s">
        <v>719</v>
      </c>
      <c r="P14" s="66">
        <v>17</v>
      </c>
      <c r="Q14" s="89" t="s">
        <v>721</v>
      </c>
      <c r="R14" s="66">
        <v>43.1</v>
      </c>
      <c r="S14" s="89" t="s">
        <v>730</v>
      </c>
      <c r="T14" s="66">
        <v>24.2</v>
      </c>
      <c r="U14" s="89" t="s">
        <v>733</v>
      </c>
      <c r="V14" s="66">
        <v>15.4</v>
      </c>
    </row>
    <row r="15" spans="1:22">
      <c r="A15" s="89" t="s">
        <v>113</v>
      </c>
      <c r="B15" s="89" t="s">
        <v>114</v>
      </c>
      <c r="C15" s="89" t="s">
        <v>95</v>
      </c>
      <c r="D15" s="89" t="s">
        <v>88</v>
      </c>
      <c r="E15" s="85">
        <v>131</v>
      </c>
      <c r="F15" s="107">
        <v>73.099999999999994</v>
      </c>
      <c r="G15" s="107">
        <v>28.1</v>
      </c>
      <c r="H15" s="107">
        <v>48.7</v>
      </c>
      <c r="I15" s="107">
        <v>90.9</v>
      </c>
      <c r="J15" s="64" t="s">
        <v>17</v>
      </c>
      <c r="K15" s="89" t="s">
        <v>720</v>
      </c>
      <c r="L15" s="66">
        <v>20.399999999999999</v>
      </c>
      <c r="M15" s="89" t="s">
        <v>729</v>
      </c>
      <c r="N15" s="66" t="s">
        <v>104</v>
      </c>
      <c r="O15" s="89" t="s">
        <v>724</v>
      </c>
      <c r="P15" s="66">
        <v>16.7</v>
      </c>
      <c r="Q15" s="89" t="s">
        <v>734</v>
      </c>
      <c r="R15" s="66" t="s">
        <v>741</v>
      </c>
      <c r="S15" s="89" t="s">
        <v>721</v>
      </c>
      <c r="T15" s="66">
        <v>13.2</v>
      </c>
      <c r="U15" s="89" t="s">
        <v>742</v>
      </c>
      <c r="V15" s="66">
        <v>11.1</v>
      </c>
    </row>
    <row r="16" spans="1:22">
      <c r="A16" s="89" t="s">
        <v>115</v>
      </c>
      <c r="B16" s="89" t="s">
        <v>116</v>
      </c>
      <c r="C16" s="89" t="s">
        <v>91</v>
      </c>
      <c r="D16" s="89" t="s">
        <v>98</v>
      </c>
      <c r="E16" s="85">
        <v>125</v>
      </c>
      <c r="F16" s="107">
        <v>90.5</v>
      </c>
      <c r="G16" s="107">
        <v>54.8</v>
      </c>
      <c r="H16" s="107">
        <v>33</v>
      </c>
      <c r="I16" s="107">
        <v>81.5</v>
      </c>
      <c r="J16" s="64" t="s">
        <v>17</v>
      </c>
      <c r="K16" s="89" t="s">
        <v>720</v>
      </c>
      <c r="L16" s="66">
        <v>33.200000000000003</v>
      </c>
      <c r="M16" s="89" t="s">
        <v>724</v>
      </c>
      <c r="N16" s="66">
        <v>27.8</v>
      </c>
      <c r="O16" s="89" t="s">
        <v>731</v>
      </c>
      <c r="P16" s="66">
        <v>18.100000000000001</v>
      </c>
      <c r="Q16" s="89" t="s">
        <v>734</v>
      </c>
      <c r="R16" s="66">
        <v>24.4</v>
      </c>
      <c r="S16" s="89" t="s">
        <v>743</v>
      </c>
      <c r="T16" s="66">
        <v>17.7</v>
      </c>
      <c r="U16" s="89" t="s">
        <v>736</v>
      </c>
      <c r="V16" s="66">
        <v>15.5</v>
      </c>
    </row>
    <row r="17" spans="1:22">
      <c r="A17" s="89" t="s">
        <v>117</v>
      </c>
      <c r="B17" s="89" t="s">
        <v>118</v>
      </c>
      <c r="C17" s="89" t="s">
        <v>81</v>
      </c>
      <c r="D17" s="89" t="s">
        <v>98</v>
      </c>
      <c r="E17" s="85">
        <v>158</v>
      </c>
      <c r="F17" s="107">
        <v>83.3</v>
      </c>
      <c r="G17" s="107">
        <v>28.3</v>
      </c>
      <c r="H17" s="107">
        <v>56.7</v>
      </c>
      <c r="I17" s="107">
        <v>94</v>
      </c>
      <c r="J17" s="64">
        <v>38300</v>
      </c>
      <c r="K17" s="89" t="s">
        <v>720</v>
      </c>
      <c r="L17" s="66">
        <v>27.7</v>
      </c>
      <c r="M17" s="89" t="s">
        <v>726</v>
      </c>
      <c r="N17" s="66">
        <v>24.4</v>
      </c>
      <c r="O17" s="89" t="s">
        <v>719</v>
      </c>
      <c r="P17" s="66">
        <v>13.4</v>
      </c>
      <c r="Q17" s="89" t="s">
        <v>721</v>
      </c>
      <c r="R17" s="66">
        <v>30.1</v>
      </c>
      <c r="S17" s="89" t="s">
        <v>730</v>
      </c>
      <c r="T17" s="66">
        <v>23.7</v>
      </c>
      <c r="U17" s="89" t="s">
        <v>734</v>
      </c>
      <c r="V17" s="66">
        <v>10.1</v>
      </c>
    </row>
    <row r="18" spans="1:22">
      <c r="A18" s="89" t="s">
        <v>119</v>
      </c>
      <c r="B18" s="89" t="s">
        <v>120</v>
      </c>
      <c r="C18" s="89" t="s">
        <v>95</v>
      </c>
      <c r="D18" s="89" t="s">
        <v>88</v>
      </c>
      <c r="E18" s="85">
        <v>240</v>
      </c>
      <c r="F18" s="107">
        <v>60.9</v>
      </c>
      <c r="G18" s="107">
        <v>25</v>
      </c>
      <c r="H18" s="107">
        <v>17.399999999999999</v>
      </c>
      <c r="I18" s="107">
        <v>93.4</v>
      </c>
      <c r="J18" s="64" t="s">
        <v>17</v>
      </c>
      <c r="K18" s="89" t="s">
        <v>726</v>
      </c>
      <c r="L18" s="66">
        <v>33.700000000000003</v>
      </c>
      <c r="M18" s="89" t="s">
        <v>718</v>
      </c>
      <c r="N18" s="66">
        <v>25.3</v>
      </c>
      <c r="O18" s="89" t="s">
        <v>720</v>
      </c>
      <c r="P18" s="66">
        <v>24.2</v>
      </c>
      <c r="Q18" s="89" t="s">
        <v>721</v>
      </c>
      <c r="R18" s="66">
        <v>35.9</v>
      </c>
      <c r="S18" s="89" t="s">
        <v>730</v>
      </c>
      <c r="T18" s="66">
        <v>30</v>
      </c>
      <c r="U18" s="89" t="s">
        <v>742</v>
      </c>
      <c r="V18" s="66">
        <v>9.6</v>
      </c>
    </row>
    <row r="19" spans="1:22">
      <c r="A19" s="89" t="s">
        <v>121</v>
      </c>
      <c r="B19" s="89" t="s">
        <v>122</v>
      </c>
      <c r="C19" s="89" t="s">
        <v>81</v>
      </c>
      <c r="D19" s="89" t="s">
        <v>98</v>
      </c>
      <c r="E19" s="85">
        <v>129</v>
      </c>
      <c r="F19" s="107">
        <v>88</v>
      </c>
      <c r="G19" s="107">
        <v>21.9</v>
      </c>
      <c r="H19" s="107">
        <v>72.400000000000006</v>
      </c>
      <c r="I19" s="107">
        <v>91.9</v>
      </c>
      <c r="J19" s="64" t="s">
        <v>17</v>
      </c>
      <c r="K19" s="89" t="s">
        <v>720</v>
      </c>
      <c r="L19" s="66">
        <v>25.7</v>
      </c>
      <c r="M19" s="89" t="s">
        <v>718</v>
      </c>
      <c r="N19" s="66">
        <v>22.9</v>
      </c>
      <c r="O19" s="89" t="s">
        <v>726</v>
      </c>
      <c r="P19" s="66">
        <v>21.5</v>
      </c>
      <c r="Q19" s="89" t="s">
        <v>730</v>
      </c>
      <c r="R19" s="66">
        <v>24.5</v>
      </c>
      <c r="S19" s="89" t="s">
        <v>734</v>
      </c>
      <c r="T19" s="66">
        <v>19.5</v>
      </c>
      <c r="U19" s="89" t="s">
        <v>721</v>
      </c>
      <c r="V19" s="66">
        <v>18</v>
      </c>
    </row>
    <row r="20" spans="1:22">
      <c r="A20" s="89" t="s">
        <v>123</v>
      </c>
      <c r="B20" s="89" t="s">
        <v>124</v>
      </c>
      <c r="C20" s="89" t="s">
        <v>125</v>
      </c>
      <c r="D20" s="89" t="s">
        <v>85</v>
      </c>
      <c r="E20" s="85">
        <v>143</v>
      </c>
      <c r="F20" s="107">
        <v>78.900000000000006</v>
      </c>
      <c r="G20" s="107">
        <v>48.1</v>
      </c>
      <c r="H20" s="107">
        <v>35.5</v>
      </c>
      <c r="I20" s="107">
        <v>94.5</v>
      </c>
      <c r="J20" s="64">
        <v>37800</v>
      </c>
      <c r="K20" s="89" t="s">
        <v>719</v>
      </c>
      <c r="L20" s="66">
        <v>31.8</v>
      </c>
      <c r="M20" s="89" t="s">
        <v>718</v>
      </c>
      <c r="N20" s="66">
        <v>29</v>
      </c>
      <c r="O20" s="89" t="s">
        <v>726</v>
      </c>
      <c r="P20" s="66">
        <v>20.9</v>
      </c>
      <c r="Q20" s="89" t="s">
        <v>730</v>
      </c>
      <c r="R20" s="66">
        <v>22.9</v>
      </c>
      <c r="S20" s="89" t="s">
        <v>721</v>
      </c>
      <c r="T20" s="66">
        <v>22.7</v>
      </c>
      <c r="U20" s="89" t="s">
        <v>722</v>
      </c>
      <c r="V20" s="66">
        <v>16.100000000000001</v>
      </c>
    </row>
    <row r="21" spans="1:22">
      <c r="A21" s="89" t="s">
        <v>126</v>
      </c>
      <c r="B21" s="89" t="s">
        <v>127</v>
      </c>
      <c r="C21" s="89" t="s">
        <v>81</v>
      </c>
      <c r="D21" s="89" t="s">
        <v>82</v>
      </c>
      <c r="E21" s="85">
        <v>194</v>
      </c>
      <c r="F21" s="107">
        <v>77.099999999999994</v>
      </c>
      <c r="G21" s="107">
        <v>32.1</v>
      </c>
      <c r="H21" s="107">
        <v>57.6</v>
      </c>
      <c r="I21" s="107">
        <v>84.1</v>
      </c>
      <c r="J21" s="64" t="s">
        <v>18</v>
      </c>
      <c r="K21" s="89" t="s">
        <v>726</v>
      </c>
      <c r="L21" s="66" t="s">
        <v>128</v>
      </c>
      <c r="M21" s="89" t="s">
        <v>718</v>
      </c>
      <c r="N21" s="66">
        <v>24.5</v>
      </c>
      <c r="O21" s="89" t="s">
        <v>719</v>
      </c>
      <c r="P21" s="66">
        <v>15.5</v>
      </c>
      <c r="Q21" s="89" t="s">
        <v>18</v>
      </c>
      <c r="R21" s="66" t="s">
        <v>18</v>
      </c>
      <c r="S21" s="89" t="s">
        <v>18</v>
      </c>
      <c r="T21" s="66" t="s">
        <v>18</v>
      </c>
      <c r="U21" s="89" t="s">
        <v>18</v>
      </c>
      <c r="V21" s="66" t="s">
        <v>18</v>
      </c>
    </row>
    <row r="22" spans="1:22">
      <c r="A22" s="89" t="s">
        <v>129</v>
      </c>
      <c r="B22" s="89" t="s">
        <v>130</v>
      </c>
      <c r="C22" s="89" t="s">
        <v>81</v>
      </c>
      <c r="D22" s="89" t="s">
        <v>85</v>
      </c>
      <c r="E22" s="85">
        <v>338</v>
      </c>
      <c r="F22" s="107">
        <v>73.2</v>
      </c>
      <c r="G22" s="107">
        <v>32.299999999999997</v>
      </c>
      <c r="H22" s="107">
        <v>54</v>
      </c>
      <c r="I22" s="107">
        <v>89.7</v>
      </c>
      <c r="J22" s="64">
        <v>40200</v>
      </c>
      <c r="K22" s="89" t="s">
        <v>718</v>
      </c>
      <c r="L22" s="66">
        <v>32.9</v>
      </c>
      <c r="M22" s="89" t="s">
        <v>726</v>
      </c>
      <c r="N22" s="66">
        <v>28.7</v>
      </c>
      <c r="O22" s="89" t="s">
        <v>719</v>
      </c>
      <c r="P22" s="66">
        <v>16.8</v>
      </c>
      <c r="Q22" s="89" t="s">
        <v>721</v>
      </c>
      <c r="R22" s="66">
        <v>31.7</v>
      </c>
      <c r="S22" s="89" t="s">
        <v>730</v>
      </c>
      <c r="T22" s="66">
        <v>26.1</v>
      </c>
      <c r="U22" s="89" t="s">
        <v>733</v>
      </c>
      <c r="V22" s="66">
        <v>9.1999999999999993</v>
      </c>
    </row>
    <row r="23" spans="1:22">
      <c r="A23" s="89" t="s">
        <v>131</v>
      </c>
      <c r="B23" s="89" t="s">
        <v>132</v>
      </c>
      <c r="C23" s="89" t="s">
        <v>81</v>
      </c>
      <c r="D23" s="89" t="s">
        <v>82</v>
      </c>
      <c r="E23" s="85">
        <v>118</v>
      </c>
      <c r="F23" s="107">
        <v>62.6</v>
      </c>
      <c r="G23" s="107">
        <v>24.1</v>
      </c>
      <c r="H23" s="107">
        <v>46.6</v>
      </c>
      <c r="I23" s="107">
        <v>86.1</v>
      </c>
      <c r="J23" s="64" t="s">
        <v>18</v>
      </c>
      <c r="K23" s="89" t="s">
        <v>720</v>
      </c>
      <c r="L23" s="66" t="s">
        <v>133</v>
      </c>
      <c r="M23" s="89" t="s">
        <v>718</v>
      </c>
      <c r="N23" s="66" t="s">
        <v>134</v>
      </c>
      <c r="O23" s="89" t="s">
        <v>726</v>
      </c>
      <c r="P23" s="66" t="s">
        <v>135</v>
      </c>
      <c r="Q23" s="89" t="s">
        <v>18</v>
      </c>
      <c r="R23" s="66" t="s">
        <v>18</v>
      </c>
      <c r="S23" s="89" t="s">
        <v>18</v>
      </c>
      <c r="T23" s="66" t="s">
        <v>18</v>
      </c>
      <c r="U23" s="89" t="s">
        <v>18</v>
      </c>
      <c r="V23" s="66" t="s">
        <v>18</v>
      </c>
    </row>
    <row r="24" spans="1:22">
      <c r="A24" s="89" t="s">
        <v>136</v>
      </c>
      <c r="B24" s="89" t="s">
        <v>137</v>
      </c>
      <c r="C24" s="89" t="s">
        <v>81</v>
      </c>
      <c r="D24" s="89" t="s">
        <v>85</v>
      </c>
      <c r="E24" s="85">
        <v>150</v>
      </c>
      <c r="F24" s="107">
        <v>74.099999999999994</v>
      </c>
      <c r="G24" s="107">
        <v>25.6</v>
      </c>
      <c r="H24" s="107">
        <v>61</v>
      </c>
      <c r="I24" s="107">
        <v>95.8</v>
      </c>
      <c r="J24" s="64" t="s">
        <v>17</v>
      </c>
      <c r="K24" s="89" t="s">
        <v>718</v>
      </c>
      <c r="L24" s="66" t="s">
        <v>138</v>
      </c>
      <c r="M24" s="89" t="s">
        <v>720</v>
      </c>
      <c r="N24" s="66">
        <v>18.600000000000001</v>
      </c>
      <c r="O24" s="89" t="s">
        <v>719</v>
      </c>
      <c r="P24" s="66" t="s">
        <v>139</v>
      </c>
      <c r="Q24" s="89" t="s">
        <v>721</v>
      </c>
      <c r="R24" s="66" t="s">
        <v>744</v>
      </c>
      <c r="S24" s="89" t="s">
        <v>740</v>
      </c>
      <c r="T24" s="66" t="s">
        <v>745</v>
      </c>
      <c r="U24" s="89" t="s">
        <v>734</v>
      </c>
      <c r="V24" s="66">
        <v>13.2</v>
      </c>
    </row>
    <row r="25" spans="1:22">
      <c r="A25" s="89" t="s">
        <v>140</v>
      </c>
      <c r="B25" s="89" t="s">
        <v>141</v>
      </c>
      <c r="C25" s="89" t="s">
        <v>81</v>
      </c>
      <c r="D25" s="89" t="s">
        <v>88</v>
      </c>
      <c r="E25" s="85">
        <v>259</v>
      </c>
      <c r="F25" s="107">
        <v>69.8</v>
      </c>
      <c r="G25" s="107">
        <v>34.5</v>
      </c>
      <c r="H25" s="107">
        <v>43.3</v>
      </c>
      <c r="I25" s="107">
        <v>94.6</v>
      </c>
      <c r="J25" s="64">
        <v>56200</v>
      </c>
      <c r="K25" s="89" t="s">
        <v>720</v>
      </c>
      <c r="L25" s="66">
        <v>27.3</v>
      </c>
      <c r="M25" s="89" t="s">
        <v>718</v>
      </c>
      <c r="N25" s="66">
        <v>18.8</v>
      </c>
      <c r="O25" s="89" t="s">
        <v>726</v>
      </c>
      <c r="P25" s="66">
        <v>17.2</v>
      </c>
      <c r="Q25" s="89" t="s">
        <v>721</v>
      </c>
      <c r="R25" s="66">
        <v>19</v>
      </c>
      <c r="S25" s="89" t="s">
        <v>734</v>
      </c>
      <c r="T25" s="66">
        <v>16.600000000000001</v>
      </c>
      <c r="U25" s="89" t="s">
        <v>730</v>
      </c>
      <c r="V25" s="66">
        <v>13.2</v>
      </c>
    </row>
    <row r="26" spans="1:22">
      <c r="A26" s="89" t="s">
        <v>142</v>
      </c>
      <c r="B26" s="89" t="s">
        <v>143</v>
      </c>
      <c r="C26" s="89" t="s">
        <v>125</v>
      </c>
      <c r="D26" s="89" t="s">
        <v>85</v>
      </c>
      <c r="E26" s="85">
        <v>163</v>
      </c>
      <c r="F26" s="107">
        <v>80.099999999999994</v>
      </c>
      <c r="G26" s="107">
        <v>52.5</v>
      </c>
      <c r="H26" s="107">
        <v>46</v>
      </c>
      <c r="I26" s="107">
        <v>81.5</v>
      </c>
      <c r="J26" s="64">
        <v>42500</v>
      </c>
      <c r="K26" s="89" t="s">
        <v>719</v>
      </c>
      <c r="L26" s="66">
        <v>54.5</v>
      </c>
      <c r="M26" s="89" t="s">
        <v>718</v>
      </c>
      <c r="N26" s="66">
        <v>18.899999999999999</v>
      </c>
      <c r="O26" s="89" t="s">
        <v>729</v>
      </c>
      <c r="P26" s="66">
        <v>9.9</v>
      </c>
      <c r="Q26" s="89" t="s">
        <v>733</v>
      </c>
      <c r="R26" s="66">
        <v>47.3</v>
      </c>
      <c r="S26" s="89" t="s">
        <v>721</v>
      </c>
      <c r="T26" s="66">
        <v>17.399999999999999</v>
      </c>
      <c r="U26" s="89" t="s">
        <v>730</v>
      </c>
      <c r="V26" s="66">
        <v>6.3</v>
      </c>
    </row>
    <row r="27" spans="1:22">
      <c r="A27" s="89" t="s">
        <v>144</v>
      </c>
      <c r="B27" s="89" t="s">
        <v>118</v>
      </c>
      <c r="C27" s="89" t="s">
        <v>81</v>
      </c>
      <c r="D27" s="89" t="s">
        <v>98</v>
      </c>
      <c r="E27" s="85">
        <v>179</v>
      </c>
      <c r="F27" s="107">
        <v>88.8</v>
      </c>
      <c r="G27" s="107">
        <v>31.7</v>
      </c>
      <c r="H27" s="107">
        <v>68.099999999999994</v>
      </c>
      <c r="I27" s="107">
        <v>82.6</v>
      </c>
      <c r="J27" s="64">
        <v>44500</v>
      </c>
      <c r="K27" s="89" t="s">
        <v>726</v>
      </c>
      <c r="L27" s="66">
        <v>30.8</v>
      </c>
      <c r="M27" s="89" t="s">
        <v>720</v>
      </c>
      <c r="N27" s="66">
        <v>26.4</v>
      </c>
      <c r="O27" s="89" t="s">
        <v>718</v>
      </c>
      <c r="P27" s="66">
        <v>12.2</v>
      </c>
      <c r="Q27" s="89" t="s">
        <v>730</v>
      </c>
      <c r="R27" s="66">
        <v>29.5</v>
      </c>
      <c r="S27" s="89" t="s">
        <v>721</v>
      </c>
      <c r="T27" s="66">
        <v>27.5</v>
      </c>
      <c r="U27" s="89" t="s">
        <v>742</v>
      </c>
      <c r="V27" s="66">
        <v>7.9</v>
      </c>
    </row>
    <row r="28" spans="1:22">
      <c r="A28" s="89" t="s">
        <v>145</v>
      </c>
      <c r="B28" s="89" t="s">
        <v>146</v>
      </c>
      <c r="C28" s="89" t="s">
        <v>147</v>
      </c>
      <c r="D28" s="89" t="s">
        <v>98</v>
      </c>
      <c r="E28" s="85">
        <v>802</v>
      </c>
      <c r="F28" s="107">
        <v>76.3</v>
      </c>
      <c r="G28" s="107">
        <v>38.5</v>
      </c>
      <c r="H28" s="107">
        <v>32.200000000000003</v>
      </c>
      <c r="I28" s="107">
        <v>76.400000000000006</v>
      </c>
      <c r="J28" s="64">
        <v>61900</v>
      </c>
      <c r="K28" s="89" t="s">
        <v>724</v>
      </c>
      <c r="L28" s="66">
        <v>32.299999999999997</v>
      </c>
      <c r="M28" s="89" t="s">
        <v>719</v>
      </c>
      <c r="N28" s="66">
        <v>18.7</v>
      </c>
      <c r="O28" s="89" t="s">
        <v>731</v>
      </c>
      <c r="P28" s="66">
        <v>11.3</v>
      </c>
      <c r="Q28" s="89" t="s">
        <v>746</v>
      </c>
      <c r="R28" s="66">
        <v>21.1</v>
      </c>
      <c r="S28" s="89" t="s">
        <v>735</v>
      </c>
      <c r="T28" s="66">
        <v>13.8</v>
      </c>
      <c r="U28" s="89" t="s">
        <v>730</v>
      </c>
      <c r="V28" s="66">
        <v>11.5</v>
      </c>
    </row>
    <row r="29" spans="1:22">
      <c r="A29" s="89" t="s">
        <v>148</v>
      </c>
      <c r="B29" s="89" t="s">
        <v>149</v>
      </c>
      <c r="C29" s="89" t="s">
        <v>150</v>
      </c>
      <c r="D29" s="89" t="s">
        <v>85</v>
      </c>
      <c r="E29" s="85">
        <v>108</v>
      </c>
      <c r="F29" s="107">
        <v>89.5</v>
      </c>
      <c r="G29" s="107">
        <v>65.099999999999994</v>
      </c>
      <c r="H29" s="107">
        <v>51.5</v>
      </c>
      <c r="I29" s="107">
        <v>91.5</v>
      </c>
      <c r="J29" s="64">
        <v>38700</v>
      </c>
      <c r="K29" s="89" t="s">
        <v>719</v>
      </c>
      <c r="L29" s="66">
        <v>53.5</v>
      </c>
      <c r="M29" s="89" t="s">
        <v>718</v>
      </c>
      <c r="N29" s="66">
        <v>17</v>
      </c>
      <c r="O29" s="89" t="s">
        <v>720</v>
      </c>
      <c r="P29" s="66">
        <v>9.9</v>
      </c>
      <c r="Q29" s="89" t="s">
        <v>733</v>
      </c>
      <c r="R29" s="66">
        <v>54.9</v>
      </c>
      <c r="S29" s="89" t="s">
        <v>721</v>
      </c>
      <c r="T29" s="66">
        <v>9.8000000000000007</v>
      </c>
      <c r="U29" s="89" t="s">
        <v>730</v>
      </c>
      <c r="V29" s="66">
        <v>8.4</v>
      </c>
    </row>
    <row r="30" spans="1:22">
      <c r="A30" s="89" t="s">
        <v>151</v>
      </c>
      <c r="B30" s="89" t="s">
        <v>152</v>
      </c>
      <c r="C30" s="89" t="s">
        <v>95</v>
      </c>
      <c r="D30" s="89" t="s">
        <v>82</v>
      </c>
      <c r="E30" s="85">
        <v>192</v>
      </c>
      <c r="F30" s="107">
        <v>55.7</v>
      </c>
      <c r="G30" s="107">
        <v>22.9</v>
      </c>
      <c r="H30" s="107">
        <v>39.200000000000003</v>
      </c>
      <c r="I30" s="107">
        <v>88.3</v>
      </c>
      <c r="J30" s="64" t="s">
        <v>18</v>
      </c>
      <c r="K30" s="89" t="s">
        <v>718</v>
      </c>
      <c r="L30" s="66" t="s">
        <v>153</v>
      </c>
      <c r="M30" s="89" t="s">
        <v>720</v>
      </c>
      <c r="N30" s="66" t="s">
        <v>154</v>
      </c>
      <c r="O30" s="89" t="s">
        <v>729</v>
      </c>
      <c r="P30" s="66" t="s">
        <v>155</v>
      </c>
      <c r="Q30" s="89" t="s">
        <v>18</v>
      </c>
      <c r="R30" s="66" t="s">
        <v>18</v>
      </c>
      <c r="S30" s="89" t="s">
        <v>18</v>
      </c>
      <c r="T30" s="66" t="s">
        <v>18</v>
      </c>
      <c r="U30" s="89" t="s">
        <v>18</v>
      </c>
      <c r="V30" s="66" t="s">
        <v>18</v>
      </c>
    </row>
    <row r="31" spans="1:22">
      <c r="A31" s="89" t="s">
        <v>156</v>
      </c>
      <c r="B31" s="89" t="s">
        <v>137</v>
      </c>
      <c r="C31" s="89" t="s">
        <v>81</v>
      </c>
      <c r="D31" s="89" t="s">
        <v>85</v>
      </c>
      <c r="E31" s="85">
        <v>240</v>
      </c>
      <c r="F31" s="107">
        <v>68.8</v>
      </c>
      <c r="G31" s="107">
        <v>19.2</v>
      </c>
      <c r="H31" s="107">
        <v>57.1</v>
      </c>
      <c r="I31" s="107">
        <v>90.4</v>
      </c>
      <c r="J31" s="64" t="s">
        <v>17</v>
      </c>
      <c r="K31" s="89" t="s">
        <v>720</v>
      </c>
      <c r="L31" s="66" t="s">
        <v>157</v>
      </c>
      <c r="M31" s="89" t="s">
        <v>718</v>
      </c>
      <c r="N31" s="66">
        <v>20.399999999999999</v>
      </c>
      <c r="O31" s="89" t="s">
        <v>729</v>
      </c>
      <c r="P31" s="66">
        <v>15.3</v>
      </c>
      <c r="Q31" s="89" t="s">
        <v>734</v>
      </c>
      <c r="R31" s="66" t="s">
        <v>747</v>
      </c>
      <c r="S31" s="89" t="s">
        <v>721</v>
      </c>
      <c r="T31" s="66">
        <v>14.7</v>
      </c>
      <c r="U31" s="89" t="s">
        <v>743</v>
      </c>
      <c r="V31" s="66">
        <v>12</v>
      </c>
    </row>
    <row r="32" spans="1:22">
      <c r="A32" s="89" t="s">
        <v>158</v>
      </c>
      <c r="B32" s="89" t="s">
        <v>141</v>
      </c>
      <c r="C32" s="89" t="s">
        <v>81</v>
      </c>
      <c r="D32" s="89" t="s">
        <v>88</v>
      </c>
      <c r="E32" s="85">
        <v>173</v>
      </c>
      <c r="F32" s="107">
        <v>61.2</v>
      </c>
      <c r="G32" s="107">
        <v>20.2</v>
      </c>
      <c r="H32" s="107">
        <v>46.6</v>
      </c>
      <c r="I32" s="107">
        <v>89.3</v>
      </c>
      <c r="J32" s="64">
        <v>52200</v>
      </c>
      <c r="K32" s="89" t="s">
        <v>729</v>
      </c>
      <c r="L32" s="66" t="s">
        <v>159</v>
      </c>
      <c r="M32" s="89" t="s">
        <v>718</v>
      </c>
      <c r="N32" s="66" t="s">
        <v>160</v>
      </c>
      <c r="O32" s="89" t="s">
        <v>726</v>
      </c>
      <c r="P32" s="66" t="s">
        <v>161</v>
      </c>
      <c r="Q32" s="89" t="s">
        <v>730</v>
      </c>
      <c r="R32" s="66" t="s">
        <v>748</v>
      </c>
      <c r="S32" s="89" t="s">
        <v>734</v>
      </c>
      <c r="T32" s="66" t="s">
        <v>749</v>
      </c>
      <c r="U32" s="89" t="s">
        <v>740</v>
      </c>
      <c r="V32" s="66">
        <v>11.9</v>
      </c>
    </row>
    <row r="33" spans="1:22">
      <c r="A33" s="89" t="s">
        <v>162</v>
      </c>
      <c r="B33" s="89" t="s">
        <v>163</v>
      </c>
      <c r="C33" s="89" t="s">
        <v>150</v>
      </c>
      <c r="D33" s="89" t="s">
        <v>85</v>
      </c>
      <c r="E33" s="85">
        <v>116</v>
      </c>
      <c r="F33" s="107">
        <v>79.599999999999994</v>
      </c>
      <c r="G33" s="107">
        <v>68.5</v>
      </c>
      <c r="H33" s="107">
        <v>43.6</v>
      </c>
      <c r="I33" s="107">
        <v>92.8</v>
      </c>
      <c r="J33" s="64">
        <v>33800</v>
      </c>
      <c r="K33" s="89" t="s">
        <v>719</v>
      </c>
      <c r="L33" s="66">
        <v>63.8</v>
      </c>
      <c r="M33" s="89" t="s">
        <v>718</v>
      </c>
      <c r="N33" s="66">
        <v>15.2</v>
      </c>
      <c r="O33" s="89" t="s">
        <v>726</v>
      </c>
      <c r="P33" s="66">
        <v>9.9</v>
      </c>
      <c r="Q33" s="89" t="s">
        <v>733</v>
      </c>
      <c r="R33" s="66">
        <v>64.8</v>
      </c>
      <c r="S33" s="89" t="s">
        <v>721</v>
      </c>
      <c r="T33" s="66">
        <v>15.2</v>
      </c>
      <c r="U33" s="89" t="s">
        <v>730</v>
      </c>
      <c r="V33" s="66">
        <v>11</v>
      </c>
    </row>
    <row r="34" spans="1:22">
      <c r="A34" s="89" t="s">
        <v>164</v>
      </c>
      <c r="B34" s="89" t="s">
        <v>165</v>
      </c>
      <c r="C34" s="89" t="s">
        <v>150</v>
      </c>
      <c r="D34" s="89" t="s">
        <v>85</v>
      </c>
      <c r="E34" s="85">
        <v>164</v>
      </c>
      <c r="F34" s="107">
        <v>78.599999999999994</v>
      </c>
      <c r="G34" s="107">
        <v>63.7</v>
      </c>
      <c r="H34" s="107">
        <v>42</v>
      </c>
      <c r="I34" s="107">
        <v>93.6</v>
      </c>
      <c r="J34" s="64">
        <v>36400</v>
      </c>
      <c r="K34" s="89" t="s">
        <v>719</v>
      </c>
      <c r="L34" s="66">
        <v>52</v>
      </c>
      <c r="M34" s="89" t="s">
        <v>718</v>
      </c>
      <c r="N34" s="66">
        <v>28.3</v>
      </c>
      <c r="O34" s="89" t="s">
        <v>726</v>
      </c>
      <c r="P34" s="66">
        <v>9.1999999999999993</v>
      </c>
      <c r="Q34" s="89" t="s">
        <v>733</v>
      </c>
      <c r="R34" s="66">
        <v>53.8</v>
      </c>
      <c r="S34" s="89" t="s">
        <v>730</v>
      </c>
      <c r="T34" s="66">
        <v>15.9</v>
      </c>
      <c r="U34" s="89" t="s">
        <v>721</v>
      </c>
      <c r="V34" s="66">
        <v>12.2</v>
      </c>
    </row>
    <row r="35" spans="1:22">
      <c r="A35" s="89" t="s">
        <v>166</v>
      </c>
      <c r="B35" s="89" t="s">
        <v>167</v>
      </c>
      <c r="C35" s="89" t="s">
        <v>91</v>
      </c>
      <c r="D35" s="89" t="s">
        <v>98</v>
      </c>
      <c r="E35" s="85">
        <v>463</v>
      </c>
      <c r="F35" s="107">
        <v>90</v>
      </c>
      <c r="G35" s="107">
        <v>42.2</v>
      </c>
      <c r="H35" s="107">
        <v>65.099999999999994</v>
      </c>
      <c r="I35" s="107">
        <v>95.4</v>
      </c>
      <c r="J35" s="64">
        <v>47800</v>
      </c>
      <c r="K35" s="89" t="s">
        <v>726</v>
      </c>
      <c r="L35" s="66">
        <v>37.5</v>
      </c>
      <c r="M35" s="89" t="s">
        <v>720</v>
      </c>
      <c r="N35" s="66">
        <v>37</v>
      </c>
      <c r="O35" s="89" t="s">
        <v>718</v>
      </c>
      <c r="P35" s="66">
        <v>10.8</v>
      </c>
      <c r="Q35" s="89" t="s">
        <v>730</v>
      </c>
      <c r="R35" s="66">
        <v>35.299999999999997</v>
      </c>
      <c r="S35" s="89" t="s">
        <v>721</v>
      </c>
      <c r="T35" s="66">
        <v>24.2</v>
      </c>
      <c r="U35" s="89" t="s">
        <v>734</v>
      </c>
      <c r="V35" s="66">
        <v>21.3</v>
      </c>
    </row>
    <row r="36" spans="1:22">
      <c r="A36" s="89" t="s">
        <v>168</v>
      </c>
      <c r="B36" s="89" t="s">
        <v>169</v>
      </c>
      <c r="C36" s="89" t="s">
        <v>91</v>
      </c>
      <c r="D36" s="89" t="s">
        <v>85</v>
      </c>
      <c r="E36" s="85">
        <v>1405</v>
      </c>
      <c r="F36" s="107">
        <v>80.2</v>
      </c>
      <c r="G36" s="107">
        <v>42.1</v>
      </c>
      <c r="H36" s="107">
        <v>46.1</v>
      </c>
      <c r="I36" s="107">
        <v>91.8</v>
      </c>
      <c r="J36" s="64">
        <v>33000</v>
      </c>
      <c r="K36" s="89" t="s">
        <v>726</v>
      </c>
      <c r="L36" s="66">
        <v>29.5</v>
      </c>
      <c r="M36" s="89" t="s">
        <v>719</v>
      </c>
      <c r="N36" s="66">
        <v>27.5</v>
      </c>
      <c r="O36" s="89" t="s">
        <v>720</v>
      </c>
      <c r="P36" s="66">
        <v>16.5</v>
      </c>
      <c r="Q36" s="89" t="s">
        <v>730</v>
      </c>
      <c r="R36" s="66">
        <v>29.1</v>
      </c>
      <c r="S36" s="89" t="s">
        <v>721</v>
      </c>
      <c r="T36" s="66">
        <v>18.100000000000001</v>
      </c>
      <c r="U36" s="89" t="s">
        <v>746</v>
      </c>
      <c r="V36" s="66">
        <v>15.5</v>
      </c>
    </row>
    <row r="37" spans="1:22">
      <c r="A37" s="89" t="s">
        <v>170</v>
      </c>
      <c r="B37" s="89" t="s">
        <v>171</v>
      </c>
      <c r="C37" s="89" t="s">
        <v>91</v>
      </c>
      <c r="D37" s="89" t="s">
        <v>88</v>
      </c>
      <c r="E37" s="85">
        <v>436</v>
      </c>
      <c r="F37" s="107">
        <v>83.1</v>
      </c>
      <c r="G37" s="107">
        <v>42.6</v>
      </c>
      <c r="H37" s="107">
        <v>52.1</v>
      </c>
      <c r="I37" s="107">
        <v>90.8</v>
      </c>
      <c r="J37" s="64">
        <v>43000</v>
      </c>
      <c r="K37" s="89" t="s">
        <v>719</v>
      </c>
      <c r="L37" s="66">
        <v>32.299999999999997</v>
      </c>
      <c r="M37" s="89" t="s">
        <v>726</v>
      </c>
      <c r="N37" s="66">
        <v>27.7</v>
      </c>
      <c r="O37" s="89" t="s">
        <v>720</v>
      </c>
      <c r="P37" s="66">
        <v>13.7</v>
      </c>
      <c r="Q37" s="89" t="s">
        <v>730</v>
      </c>
      <c r="R37" s="66">
        <v>27.2</v>
      </c>
      <c r="S37" s="89" t="s">
        <v>743</v>
      </c>
      <c r="T37" s="66">
        <v>22</v>
      </c>
      <c r="U37" s="89" t="s">
        <v>721</v>
      </c>
      <c r="V37" s="66">
        <v>16.399999999999999</v>
      </c>
    </row>
    <row r="38" spans="1:22">
      <c r="A38" s="89" t="s">
        <v>172</v>
      </c>
      <c r="B38" s="89" t="s">
        <v>173</v>
      </c>
      <c r="C38" s="89" t="s">
        <v>91</v>
      </c>
      <c r="D38" s="89" t="s">
        <v>88</v>
      </c>
      <c r="E38" s="85">
        <v>112</v>
      </c>
      <c r="F38" s="107">
        <v>89.2</v>
      </c>
      <c r="G38" s="107">
        <v>69.400000000000006</v>
      </c>
      <c r="H38" s="107">
        <v>24.1</v>
      </c>
      <c r="I38" s="107">
        <v>84.5</v>
      </c>
      <c r="J38" s="64" t="s">
        <v>17</v>
      </c>
      <c r="K38" s="89" t="s">
        <v>719</v>
      </c>
      <c r="L38" s="66">
        <v>46</v>
      </c>
      <c r="M38" s="89" t="s">
        <v>726</v>
      </c>
      <c r="N38" s="66">
        <v>18.2</v>
      </c>
      <c r="O38" s="89" t="s">
        <v>720</v>
      </c>
      <c r="P38" s="66">
        <v>15.4</v>
      </c>
      <c r="Q38" s="89" t="s">
        <v>736</v>
      </c>
      <c r="R38" s="66">
        <v>39.700000000000003</v>
      </c>
      <c r="S38" s="89" t="s">
        <v>721</v>
      </c>
      <c r="T38" s="66">
        <v>14.5</v>
      </c>
      <c r="U38" s="89" t="s">
        <v>730</v>
      </c>
      <c r="V38" s="66">
        <v>13.8</v>
      </c>
    </row>
    <row r="39" spans="1:22">
      <c r="A39" s="89" t="s">
        <v>174</v>
      </c>
      <c r="B39" s="89" t="s">
        <v>175</v>
      </c>
      <c r="C39" s="89" t="s">
        <v>91</v>
      </c>
      <c r="D39" s="89" t="s">
        <v>98</v>
      </c>
      <c r="E39" s="85">
        <v>427</v>
      </c>
      <c r="F39" s="107">
        <v>94.8</v>
      </c>
      <c r="G39" s="107">
        <v>85.9</v>
      </c>
      <c r="H39" s="107">
        <v>21.9</v>
      </c>
      <c r="I39" s="107">
        <v>85.2</v>
      </c>
      <c r="J39" s="64">
        <v>50600</v>
      </c>
      <c r="K39" s="89" t="s">
        <v>719</v>
      </c>
      <c r="L39" s="66">
        <v>85.1</v>
      </c>
      <c r="M39" s="89" t="s">
        <v>726</v>
      </c>
      <c r="N39" s="66">
        <v>4.5</v>
      </c>
      <c r="O39" s="89" t="s">
        <v>731</v>
      </c>
      <c r="P39" s="66">
        <v>2.9</v>
      </c>
      <c r="Q39" s="89" t="s">
        <v>746</v>
      </c>
      <c r="R39" s="66">
        <v>85.2</v>
      </c>
      <c r="S39" s="89" t="s">
        <v>730</v>
      </c>
      <c r="T39" s="66">
        <v>4.8</v>
      </c>
      <c r="U39" s="89" t="s">
        <v>743</v>
      </c>
      <c r="V39" s="66">
        <v>3.4</v>
      </c>
    </row>
    <row r="40" spans="1:22">
      <c r="A40" s="89" t="s">
        <v>176</v>
      </c>
      <c r="B40" s="89" t="s">
        <v>177</v>
      </c>
      <c r="C40" s="89" t="s">
        <v>178</v>
      </c>
      <c r="D40" s="89" t="s">
        <v>82</v>
      </c>
      <c r="E40" s="85">
        <v>203</v>
      </c>
      <c r="F40" s="107">
        <v>70.599999999999994</v>
      </c>
      <c r="G40" s="107">
        <v>55.7</v>
      </c>
      <c r="H40" s="107">
        <v>32.299999999999997</v>
      </c>
      <c r="I40" s="107">
        <v>92.6</v>
      </c>
      <c r="J40" s="64" t="s">
        <v>18</v>
      </c>
      <c r="K40" s="89" t="s">
        <v>718</v>
      </c>
      <c r="L40" s="66">
        <v>46.9</v>
      </c>
      <c r="M40" s="89" t="s">
        <v>719</v>
      </c>
      <c r="N40" s="66">
        <v>26.7</v>
      </c>
      <c r="O40" s="89" t="s">
        <v>724</v>
      </c>
      <c r="P40" s="66">
        <v>10.5</v>
      </c>
      <c r="Q40" s="89" t="s">
        <v>18</v>
      </c>
      <c r="R40" s="66" t="s">
        <v>18</v>
      </c>
      <c r="S40" s="89" t="s">
        <v>18</v>
      </c>
      <c r="T40" s="66" t="s">
        <v>18</v>
      </c>
      <c r="U40" s="89" t="s">
        <v>18</v>
      </c>
      <c r="V40" s="66" t="s">
        <v>18</v>
      </c>
    </row>
    <row r="41" spans="1:22">
      <c r="A41" s="89" t="s">
        <v>179</v>
      </c>
      <c r="B41" s="89" t="s">
        <v>180</v>
      </c>
      <c r="C41" s="89" t="s">
        <v>178</v>
      </c>
      <c r="D41" s="89" t="s">
        <v>85</v>
      </c>
      <c r="E41" s="85">
        <v>177</v>
      </c>
      <c r="F41" s="107">
        <v>87.3</v>
      </c>
      <c r="G41" s="107">
        <v>65.5</v>
      </c>
      <c r="H41" s="107">
        <v>24.8</v>
      </c>
      <c r="I41" s="107">
        <v>90.9</v>
      </c>
      <c r="J41" s="64">
        <v>36400</v>
      </c>
      <c r="K41" s="89" t="s">
        <v>718</v>
      </c>
      <c r="L41" s="66">
        <v>41.2</v>
      </c>
      <c r="M41" s="89" t="s">
        <v>719</v>
      </c>
      <c r="N41" s="66">
        <v>22.6</v>
      </c>
      <c r="O41" s="89" t="s">
        <v>726</v>
      </c>
      <c r="P41" s="66">
        <v>15.4</v>
      </c>
      <c r="Q41" s="89" t="s">
        <v>732</v>
      </c>
      <c r="R41" s="66">
        <v>32</v>
      </c>
      <c r="S41" s="89" t="s">
        <v>721</v>
      </c>
      <c r="T41" s="66">
        <v>14.4</v>
      </c>
      <c r="U41" s="89" t="s">
        <v>730</v>
      </c>
      <c r="V41" s="66">
        <v>13.2</v>
      </c>
    </row>
    <row r="42" spans="1:22">
      <c r="A42" s="89" t="s">
        <v>181</v>
      </c>
      <c r="B42" s="89" t="s">
        <v>182</v>
      </c>
      <c r="C42" s="89" t="s">
        <v>178</v>
      </c>
      <c r="D42" s="89" t="s">
        <v>85</v>
      </c>
      <c r="E42" s="85">
        <v>198</v>
      </c>
      <c r="F42" s="107">
        <v>70.2</v>
      </c>
      <c r="G42" s="107">
        <v>42.1</v>
      </c>
      <c r="H42" s="107">
        <v>31.4</v>
      </c>
      <c r="I42" s="107">
        <v>91.2</v>
      </c>
      <c r="J42" s="64" t="s">
        <v>17</v>
      </c>
      <c r="K42" s="89" t="s">
        <v>718</v>
      </c>
      <c r="L42" s="66">
        <v>33.1</v>
      </c>
      <c r="M42" s="89" t="s">
        <v>719</v>
      </c>
      <c r="N42" s="66">
        <v>30</v>
      </c>
      <c r="O42" s="89" t="s">
        <v>720</v>
      </c>
      <c r="P42" s="66">
        <v>9.6999999999999993</v>
      </c>
      <c r="Q42" s="89" t="s">
        <v>740</v>
      </c>
      <c r="R42" s="66">
        <v>20.3</v>
      </c>
      <c r="S42" s="89" t="s">
        <v>721</v>
      </c>
      <c r="T42" s="66">
        <v>14.7</v>
      </c>
      <c r="U42" s="89" t="s">
        <v>732</v>
      </c>
      <c r="V42" s="66">
        <v>11.8</v>
      </c>
    </row>
    <row r="43" spans="1:22">
      <c r="A43" s="89" t="s">
        <v>183</v>
      </c>
      <c r="B43" s="89" t="s">
        <v>182</v>
      </c>
      <c r="C43" s="89" t="s">
        <v>178</v>
      </c>
      <c r="D43" s="89" t="s">
        <v>85</v>
      </c>
      <c r="E43" s="85">
        <v>160</v>
      </c>
      <c r="F43" s="107">
        <v>78.099999999999994</v>
      </c>
      <c r="G43" s="107">
        <v>46.4</v>
      </c>
      <c r="H43" s="107">
        <v>41</v>
      </c>
      <c r="I43" s="107">
        <v>86</v>
      </c>
      <c r="J43" s="64" t="s">
        <v>17</v>
      </c>
      <c r="K43" s="89" t="s">
        <v>724</v>
      </c>
      <c r="L43" s="66">
        <v>32.799999999999997</v>
      </c>
      <c r="M43" s="89" t="s">
        <v>718</v>
      </c>
      <c r="N43" s="66">
        <v>24</v>
      </c>
      <c r="O43" s="89" t="s">
        <v>719</v>
      </c>
      <c r="P43" s="66">
        <v>18.600000000000001</v>
      </c>
      <c r="Q43" s="89" t="s">
        <v>742</v>
      </c>
      <c r="R43" s="66">
        <v>31.1</v>
      </c>
      <c r="S43" s="89" t="s">
        <v>740</v>
      </c>
      <c r="T43" s="66">
        <v>18</v>
      </c>
      <c r="U43" s="89" t="s">
        <v>730</v>
      </c>
      <c r="V43" s="66">
        <v>16.3</v>
      </c>
    </row>
    <row r="44" spans="1:22">
      <c r="A44" s="89" t="s">
        <v>184</v>
      </c>
      <c r="B44" s="89" t="s">
        <v>185</v>
      </c>
      <c r="C44" s="89" t="s">
        <v>178</v>
      </c>
      <c r="D44" s="89" t="s">
        <v>85</v>
      </c>
      <c r="E44" s="85">
        <v>169</v>
      </c>
      <c r="F44" s="107">
        <v>81.2</v>
      </c>
      <c r="G44" s="107">
        <v>50.5</v>
      </c>
      <c r="H44" s="107">
        <v>38.200000000000003</v>
      </c>
      <c r="I44" s="107">
        <v>86.7</v>
      </c>
      <c r="J44" s="64">
        <v>36400</v>
      </c>
      <c r="K44" s="89" t="s">
        <v>718</v>
      </c>
      <c r="L44" s="66">
        <v>35.6</v>
      </c>
      <c r="M44" s="89" t="s">
        <v>719</v>
      </c>
      <c r="N44" s="66">
        <v>20.8</v>
      </c>
      <c r="O44" s="89" t="s">
        <v>720</v>
      </c>
      <c r="P44" s="66">
        <v>14.3</v>
      </c>
      <c r="Q44" s="89" t="s">
        <v>732</v>
      </c>
      <c r="R44" s="66">
        <v>19</v>
      </c>
      <c r="S44" s="89" t="s">
        <v>721</v>
      </c>
      <c r="T44" s="66">
        <v>16.7</v>
      </c>
      <c r="U44" s="89" t="s">
        <v>730</v>
      </c>
      <c r="V44" s="66">
        <v>15.9</v>
      </c>
    </row>
    <row r="45" spans="1:22">
      <c r="A45" s="89" t="s">
        <v>186</v>
      </c>
      <c r="B45" s="89" t="s">
        <v>187</v>
      </c>
      <c r="C45" s="89" t="s">
        <v>178</v>
      </c>
      <c r="D45" s="89" t="s">
        <v>88</v>
      </c>
      <c r="E45" s="85">
        <v>158</v>
      </c>
      <c r="F45" s="107">
        <v>94.8</v>
      </c>
      <c r="G45" s="107">
        <v>80.2</v>
      </c>
      <c r="H45" s="107">
        <v>29.3</v>
      </c>
      <c r="I45" s="107">
        <v>91.8</v>
      </c>
      <c r="J45" s="64">
        <v>40500</v>
      </c>
      <c r="K45" s="89" t="s">
        <v>718</v>
      </c>
      <c r="L45" s="66">
        <v>56.3</v>
      </c>
      <c r="M45" s="89" t="s">
        <v>719</v>
      </c>
      <c r="N45" s="66">
        <v>11.9</v>
      </c>
      <c r="O45" s="89" t="s">
        <v>727</v>
      </c>
      <c r="P45" s="66">
        <v>11.3</v>
      </c>
      <c r="Q45" s="89" t="s">
        <v>732</v>
      </c>
      <c r="R45" s="66">
        <v>66.3</v>
      </c>
      <c r="S45" s="89" t="s">
        <v>722</v>
      </c>
      <c r="T45" s="66">
        <v>4.5999999999999996</v>
      </c>
      <c r="U45" s="89" t="s">
        <v>743</v>
      </c>
      <c r="V45" s="66">
        <v>4</v>
      </c>
    </row>
    <row r="46" spans="1:22">
      <c r="A46" s="89" t="s">
        <v>188</v>
      </c>
      <c r="B46" s="89" t="s">
        <v>189</v>
      </c>
      <c r="C46" s="89" t="s">
        <v>178</v>
      </c>
      <c r="D46" s="89" t="s">
        <v>88</v>
      </c>
      <c r="E46" s="85">
        <v>466</v>
      </c>
      <c r="F46" s="107">
        <v>82.2</v>
      </c>
      <c r="G46" s="107">
        <v>60.6</v>
      </c>
      <c r="H46" s="107">
        <v>23.7</v>
      </c>
      <c r="I46" s="107">
        <v>82</v>
      </c>
      <c r="J46" s="64">
        <v>52200</v>
      </c>
      <c r="K46" s="89" t="s">
        <v>719</v>
      </c>
      <c r="L46" s="66">
        <v>38.700000000000003</v>
      </c>
      <c r="M46" s="89" t="s">
        <v>718</v>
      </c>
      <c r="N46" s="66">
        <v>26.6</v>
      </c>
      <c r="O46" s="89" t="s">
        <v>724</v>
      </c>
      <c r="P46" s="66">
        <v>9.5</v>
      </c>
      <c r="Q46" s="89" t="s">
        <v>740</v>
      </c>
      <c r="R46" s="66">
        <v>36.200000000000003</v>
      </c>
      <c r="S46" s="89" t="s">
        <v>732</v>
      </c>
      <c r="T46" s="66">
        <v>12.6</v>
      </c>
      <c r="U46" s="89" t="s">
        <v>730</v>
      </c>
      <c r="V46" s="66">
        <v>10.199999999999999</v>
      </c>
    </row>
    <row r="47" spans="1:22">
      <c r="A47" s="89" t="s">
        <v>190</v>
      </c>
      <c r="B47" s="89" t="s">
        <v>189</v>
      </c>
      <c r="C47" s="89" t="s">
        <v>178</v>
      </c>
      <c r="D47" s="89" t="s">
        <v>88</v>
      </c>
      <c r="E47" s="85">
        <v>131</v>
      </c>
      <c r="F47" s="107">
        <v>74.7</v>
      </c>
      <c r="G47" s="107">
        <v>61.6</v>
      </c>
      <c r="H47" s="107">
        <v>13.4</v>
      </c>
      <c r="I47" s="107">
        <v>91.4</v>
      </c>
      <c r="J47" s="64" t="s">
        <v>17</v>
      </c>
      <c r="K47" s="89" t="s">
        <v>719</v>
      </c>
      <c r="L47" s="66">
        <v>38</v>
      </c>
      <c r="M47" s="89" t="s">
        <v>718</v>
      </c>
      <c r="N47" s="66">
        <v>31.8</v>
      </c>
      <c r="O47" s="89" t="s">
        <v>726</v>
      </c>
      <c r="P47" s="66">
        <v>9.3000000000000007</v>
      </c>
      <c r="Q47" s="89" t="s">
        <v>740</v>
      </c>
      <c r="R47" s="66">
        <v>30.1</v>
      </c>
      <c r="S47" s="89" t="s">
        <v>742</v>
      </c>
      <c r="T47" s="66">
        <v>18.8</v>
      </c>
      <c r="U47" s="89" t="s">
        <v>730</v>
      </c>
      <c r="V47" s="66">
        <v>12.5</v>
      </c>
    </row>
    <row r="48" spans="1:22">
      <c r="A48" s="89" t="s">
        <v>191</v>
      </c>
      <c r="B48" s="89" t="s">
        <v>192</v>
      </c>
      <c r="C48" s="89" t="s">
        <v>178</v>
      </c>
      <c r="D48" s="89" t="s">
        <v>88</v>
      </c>
      <c r="E48" s="85">
        <v>145</v>
      </c>
      <c r="F48" s="107">
        <v>98</v>
      </c>
      <c r="G48" s="107">
        <v>88.3</v>
      </c>
      <c r="H48" s="107">
        <v>23.3</v>
      </c>
      <c r="I48" s="107">
        <v>84.9</v>
      </c>
      <c r="J48" s="64" t="s">
        <v>17</v>
      </c>
      <c r="K48" s="89" t="s">
        <v>719</v>
      </c>
      <c r="L48" s="66">
        <v>77.3</v>
      </c>
      <c r="M48" s="89" t="s">
        <v>718</v>
      </c>
      <c r="N48" s="66">
        <v>6.7</v>
      </c>
      <c r="O48" s="89" t="s">
        <v>729</v>
      </c>
      <c r="P48" s="66">
        <v>5.2</v>
      </c>
      <c r="Q48" s="89" t="s">
        <v>740</v>
      </c>
      <c r="R48" s="66">
        <v>84.1</v>
      </c>
      <c r="S48" s="89" t="s">
        <v>732</v>
      </c>
      <c r="T48" s="66">
        <v>6.1</v>
      </c>
      <c r="U48" s="89" t="s">
        <v>735</v>
      </c>
      <c r="V48" s="66">
        <v>3.2</v>
      </c>
    </row>
    <row r="49" spans="1:22">
      <c r="A49" s="89" t="s">
        <v>193</v>
      </c>
      <c r="B49" s="89" t="s">
        <v>194</v>
      </c>
      <c r="C49" s="89" t="s">
        <v>150</v>
      </c>
      <c r="D49" s="89" t="s">
        <v>88</v>
      </c>
      <c r="E49" s="85">
        <v>313</v>
      </c>
      <c r="F49" s="107">
        <v>92.3</v>
      </c>
      <c r="G49" s="107">
        <v>84.6</v>
      </c>
      <c r="H49" s="107">
        <v>16.899999999999999</v>
      </c>
      <c r="I49" s="107">
        <v>94</v>
      </c>
      <c r="J49" s="64">
        <v>60400</v>
      </c>
      <c r="K49" s="89" t="s">
        <v>719</v>
      </c>
      <c r="L49" s="66">
        <v>70.900000000000006</v>
      </c>
      <c r="M49" s="89" t="s">
        <v>718</v>
      </c>
      <c r="N49" s="66">
        <v>14.2</v>
      </c>
      <c r="O49" s="89" t="s">
        <v>727</v>
      </c>
      <c r="P49" s="66">
        <v>4.7</v>
      </c>
      <c r="Q49" s="89" t="s">
        <v>733</v>
      </c>
      <c r="R49" s="66">
        <v>78.900000000000006</v>
      </c>
      <c r="S49" s="89" t="s">
        <v>740</v>
      </c>
      <c r="T49" s="66">
        <v>8.1999999999999993</v>
      </c>
      <c r="U49" s="89" t="s">
        <v>730</v>
      </c>
      <c r="V49" s="66">
        <v>1.9</v>
      </c>
    </row>
    <row r="50" spans="1:22">
      <c r="A50" s="89" t="s">
        <v>195</v>
      </c>
      <c r="B50" s="89" t="s">
        <v>196</v>
      </c>
      <c r="C50" s="89" t="s">
        <v>178</v>
      </c>
      <c r="D50" s="89" t="s">
        <v>88</v>
      </c>
      <c r="E50" s="85">
        <v>127</v>
      </c>
      <c r="F50" s="107">
        <v>94.9</v>
      </c>
      <c r="G50" s="107">
        <v>88</v>
      </c>
      <c r="H50" s="107">
        <v>13.2</v>
      </c>
      <c r="I50" s="107">
        <v>91.8</v>
      </c>
      <c r="J50" s="64">
        <v>63300</v>
      </c>
      <c r="K50" s="89" t="s">
        <v>719</v>
      </c>
      <c r="L50" s="66">
        <v>59.4</v>
      </c>
      <c r="M50" s="89" t="s">
        <v>718</v>
      </c>
      <c r="N50" s="66">
        <v>23.9</v>
      </c>
      <c r="O50" s="89" t="s">
        <v>731</v>
      </c>
      <c r="P50" s="66">
        <v>4.3</v>
      </c>
      <c r="Q50" s="89" t="s">
        <v>740</v>
      </c>
      <c r="R50" s="66">
        <v>54.3</v>
      </c>
      <c r="S50" s="89" t="s">
        <v>742</v>
      </c>
      <c r="T50" s="66">
        <v>13</v>
      </c>
      <c r="U50" s="89" t="s">
        <v>735</v>
      </c>
      <c r="V50" s="66">
        <v>12</v>
      </c>
    </row>
    <row r="51" spans="1:22">
      <c r="A51" s="89" t="s">
        <v>197</v>
      </c>
      <c r="B51" s="89" t="s">
        <v>198</v>
      </c>
      <c r="C51" s="89" t="s">
        <v>178</v>
      </c>
      <c r="D51" s="89" t="s">
        <v>88</v>
      </c>
      <c r="E51" s="85">
        <v>278</v>
      </c>
      <c r="F51" s="107">
        <v>88.5</v>
      </c>
      <c r="G51" s="107">
        <v>69.3</v>
      </c>
      <c r="H51" s="107">
        <v>29.9</v>
      </c>
      <c r="I51" s="107">
        <v>88.1</v>
      </c>
      <c r="J51" s="64">
        <v>53800</v>
      </c>
      <c r="K51" s="89" t="s">
        <v>718</v>
      </c>
      <c r="L51" s="66">
        <v>36.799999999999997</v>
      </c>
      <c r="M51" s="89" t="s">
        <v>724</v>
      </c>
      <c r="N51" s="66">
        <v>23.2</v>
      </c>
      <c r="O51" s="89" t="s">
        <v>719</v>
      </c>
      <c r="P51" s="66">
        <v>16.399999999999999</v>
      </c>
      <c r="Q51" s="89" t="s">
        <v>732</v>
      </c>
      <c r="R51" s="66">
        <v>36</v>
      </c>
      <c r="S51" s="89" t="s">
        <v>736</v>
      </c>
      <c r="T51" s="66">
        <v>13.5</v>
      </c>
      <c r="U51" s="89" t="s">
        <v>735</v>
      </c>
      <c r="V51" s="66">
        <v>9.5</v>
      </c>
    </row>
    <row r="52" spans="1:22">
      <c r="A52" s="89" t="s">
        <v>199</v>
      </c>
      <c r="B52" s="89" t="s">
        <v>200</v>
      </c>
      <c r="C52" s="89" t="s">
        <v>178</v>
      </c>
      <c r="D52" s="89" t="s">
        <v>98</v>
      </c>
      <c r="E52" s="85">
        <v>106</v>
      </c>
      <c r="F52" s="107">
        <v>91.3</v>
      </c>
      <c r="G52" s="107">
        <v>76.2</v>
      </c>
      <c r="H52" s="107">
        <v>27.7</v>
      </c>
      <c r="I52" s="107">
        <v>95.3</v>
      </c>
      <c r="J52" s="64">
        <v>79400</v>
      </c>
      <c r="K52" s="89" t="s">
        <v>718</v>
      </c>
      <c r="L52" s="66">
        <v>26.5</v>
      </c>
      <c r="M52" s="89" t="s">
        <v>727</v>
      </c>
      <c r="N52" s="66">
        <v>25.7</v>
      </c>
      <c r="O52" s="89" t="s">
        <v>719</v>
      </c>
      <c r="P52" s="66">
        <v>24.6</v>
      </c>
      <c r="Q52" s="89" t="s">
        <v>732</v>
      </c>
      <c r="R52" s="66">
        <v>70.8</v>
      </c>
      <c r="S52" s="89" t="s">
        <v>728</v>
      </c>
      <c r="T52" s="66">
        <v>4.8</v>
      </c>
      <c r="U52" s="89" t="s">
        <v>735</v>
      </c>
      <c r="V52" s="66">
        <v>4.5</v>
      </c>
    </row>
    <row r="53" spans="1:22">
      <c r="A53" s="89" t="s">
        <v>201</v>
      </c>
      <c r="B53" s="89" t="s">
        <v>202</v>
      </c>
      <c r="C53" s="89" t="s">
        <v>203</v>
      </c>
      <c r="D53" s="89" t="s">
        <v>85</v>
      </c>
      <c r="E53" s="85">
        <v>268</v>
      </c>
      <c r="F53" s="107">
        <v>73.3</v>
      </c>
      <c r="G53" s="107">
        <v>53.7</v>
      </c>
      <c r="H53" s="107">
        <v>25.9</v>
      </c>
      <c r="I53" s="107">
        <v>91.5</v>
      </c>
      <c r="J53" s="64">
        <v>52400</v>
      </c>
      <c r="K53" s="89" t="s">
        <v>718</v>
      </c>
      <c r="L53" s="66">
        <v>81.2</v>
      </c>
      <c r="M53" s="89" t="s">
        <v>729</v>
      </c>
      <c r="N53" s="66">
        <v>8</v>
      </c>
      <c r="O53" s="89" t="s">
        <v>731</v>
      </c>
      <c r="P53" s="66">
        <v>3.4</v>
      </c>
      <c r="Q53" s="89" t="s">
        <v>722</v>
      </c>
      <c r="R53" s="66">
        <v>83.5</v>
      </c>
      <c r="S53" s="89" t="s">
        <v>750</v>
      </c>
      <c r="T53" s="66">
        <v>4.0999999999999996</v>
      </c>
      <c r="U53" s="89" t="s">
        <v>740</v>
      </c>
      <c r="V53" s="66">
        <v>3.2</v>
      </c>
    </row>
    <row r="54" spans="1:22">
      <c r="A54" s="89" t="s">
        <v>204</v>
      </c>
      <c r="B54" s="89" t="s">
        <v>205</v>
      </c>
      <c r="C54" s="89" t="s">
        <v>203</v>
      </c>
      <c r="D54" s="89" t="s">
        <v>88</v>
      </c>
      <c r="E54" s="85">
        <v>275</v>
      </c>
      <c r="F54" s="107">
        <v>88.4</v>
      </c>
      <c r="G54" s="107">
        <v>67.2</v>
      </c>
      <c r="H54" s="107">
        <v>24.6</v>
      </c>
      <c r="I54" s="107">
        <v>92.5</v>
      </c>
      <c r="J54" s="64">
        <v>58100</v>
      </c>
      <c r="K54" s="89" t="s">
        <v>718</v>
      </c>
      <c r="L54" s="66">
        <v>76.599999999999994</v>
      </c>
      <c r="M54" s="89" t="s">
        <v>729</v>
      </c>
      <c r="N54" s="66">
        <v>8.6</v>
      </c>
      <c r="O54" s="89" t="s">
        <v>719</v>
      </c>
      <c r="P54" s="66">
        <v>5.0999999999999996</v>
      </c>
      <c r="Q54" s="89" t="s">
        <v>722</v>
      </c>
      <c r="R54" s="66">
        <v>85.3</v>
      </c>
      <c r="S54" s="89" t="s">
        <v>730</v>
      </c>
      <c r="T54" s="66">
        <v>3.2</v>
      </c>
      <c r="U54" s="89" t="s">
        <v>732</v>
      </c>
      <c r="V54" s="66">
        <v>2.7</v>
      </c>
    </row>
    <row r="55" spans="1:22">
      <c r="A55" s="89" t="s">
        <v>206</v>
      </c>
      <c r="B55" s="89" t="s">
        <v>207</v>
      </c>
      <c r="C55" s="89" t="s">
        <v>125</v>
      </c>
      <c r="D55" s="89" t="s">
        <v>82</v>
      </c>
      <c r="E55" s="85">
        <v>102</v>
      </c>
      <c r="F55" s="107">
        <v>79.2</v>
      </c>
      <c r="G55" s="107">
        <v>38.700000000000003</v>
      </c>
      <c r="H55" s="107">
        <v>51.8</v>
      </c>
      <c r="I55" s="107">
        <v>93.2</v>
      </c>
      <c r="J55" s="64" t="s">
        <v>18</v>
      </c>
      <c r="K55" s="89" t="s">
        <v>719</v>
      </c>
      <c r="L55" s="66" t="s">
        <v>208</v>
      </c>
      <c r="M55" s="89" t="s">
        <v>718</v>
      </c>
      <c r="N55" s="66" t="s">
        <v>209</v>
      </c>
      <c r="O55" s="89" t="s">
        <v>726</v>
      </c>
      <c r="P55" s="66">
        <v>13.3</v>
      </c>
      <c r="Q55" s="89" t="s">
        <v>18</v>
      </c>
      <c r="R55" s="66" t="s">
        <v>18</v>
      </c>
      <c r="S55" s="89" t="s">
        <v>18</v>
      </c>
      <c r="T55" s="66" t="s">
        <v>18</v>
      </c>
      <c r="U55" s="89" t="s">
        <v>18</v>
      </c>
      <c r="V55" s="66" t="s">
        <v>18</v>
      </c>
    </row>
    <row r="56" spans="1:22">
      <c r="A56" s="89" t="s">
        <v>210</v>
      </c>
      <c r="B56" s="89" t="s">
        <v>211</v>
      </c>
      <c r="C56" s="89" t="s">
        <v>125</v>
      </c>
      <c r="D56" s="89" t="s">
        <v>85</v>
      </c>
      <c r="E56" s="85">
        <v>328</v>
      </c>
      <c r="F56" s="107">
        <v>94.5</v>
      </c>
      <c r="G56" s="107">
        <v>88.4</v>
      </c>
      <c r="H56" s="107">
        <v>14.2</v>
      </c>
      <c r="I56" s="107">
        <v>94.8</v>
      </c>
      <c r="J56" s="64">
        <v>67700</v>
      </c>
      <c r="K56" s="89" t="s">
        <v>719</v>
      </c>
      <c r="L56" s="66">
        <v>91.7</v>
      </c>
      <c r="M56" s="89" t="s">
        <v>727</v>
      </c>
      <c r="N56" s="66">
        <v>4</v>
      </c>
      <c r="O56" s="89" t="s">
        <v>724</v>
      </c>
      <c r="P56" s="66">
        <v>1.4</v>
      </c>
      <c r="Q56" s="89" t="s">
        <v>743</v>
      </c>
      <c r="R56" s="66">
        <v>60.5</v>
      </c>
      <c r="S56" s="89" t="s">
        <v>725</v>
      </c>
      <c r="T56" s="66">
        <v>26.2</v>
      </c>
      <c r="U56" s="89" t="s">
        <v>733</v>
      </c>
      <c r="V56" s="66">
        <v>4.2</v>
      </c>
    </row>
    <row r="57" spans="1:22">
      <c r="A57" s="89" t="s">
        <v>212</v>
      </c>
      <c r="B57" s="89" t="s">
        <v>213</v>
      </c>
      <c r="C57" s="89" t="s">
        <v>125</v>
      </c>
      <c r="D57" s="89" t="s">
        <v>85</v>
      </c>
      <c r="E57" s="85">
        <v>287</v>
      </c>
      <c r="F57" s="107">
        <v>78.3</v>
      </c>
      <c r="G57" s="107">
        <v>62</v>
      </c>
      <c r="H57" s="107">
        <v>41.4</v>
      </c>
      <c r="I57" s="107">
        <v>95.4</v>
      </c>
      <c r="J57" s="64">
        <v>36400</v>
      </c>
      <c r="K57" s="89" t="s">
        <v>719</v>
      </c>
      <c r="L57" s="66">
        <v>58.6</v>
      </c>
      <c r="M57" s="89" t="s">
        <v>718</v>
      </c>
      <c r="N57" s="66">
        <v>19.5</v>
      </c>
      <c r="O57" s="89" t="s">
        <v>726</v>
      </c>
      <c r="P57" s="66">
        <v>9.1</v>
      </c>
      <c r="Q57" s="89" t="s">
        <v>743</v>
      </c>
      <c r="R57" s="66">
        <v>50.6</v>
      </c>
      <c r="S57" s="89" t="s">
        <v>730</v>
      </c>
      <c r="T57" s="66">
        <v>12.2</v>
      </c>
      <c r="U57" s="89" t="s">
        <v>721</v>
      </c>
      <c r="V57" s="66">
        <v>8.1999999999999993</v>
      </c>
    </row>
    <row r="58" spans="1:22">
      <c r="A58" s="89" t="s">
        <v>214</v>
      </c>
      <c r="B58" s="89" t="s">
        <v>215</v>
      </c>
      <c r="C58" s="89" t="s">
        <v>125</v>
      </c>
      <c r="D58" s="89" t="s">
        <v>85</v>
      </c>
      <c r="E58" s="85">
        <v>959</v>
      </c>
      <c r="F58" s="107">
        <v>73.400000000000006</v>
      </c>
      <c r="G58" s="107">
        <v>46.6</v>
      </c>
      <c r="H58" s="107">
        <v>36.4</v>
      </c>
      <c r="I58" s="107">
        <v>92.1</v>
      </c>
      <c r="J58" s="64">
        <v>35300</v>
      </c>
      <c r="K58" s="89" t="s">
        <v>719</v>
      </c>
      <c r="L58" s="66">
        <v>41.7</v>
      </c>
      <c r="M58" s="89" t="s">
        <v>718</v>
      </c>
      <c r="N58" s="66">
        <v>25.4</v>
      </c>
      <c r="O58" s="89" t="s">
        <v>726</v>
      </c>
      <c r="P58" s="66">
        <v>17.8</v>
      </c>
      <c r="Q58" s="89" t="s">
        <v>743</v>
      </c>
      <c r="R58" s="66">
        <v>28.1</v>
      </c>
      <c r="S58" s="89" t="s">
        <v>721</v>
      </c>
      <c r="T58" s="66">
        <v>20.7</v>
      </c>
      <c r="U58" s="89" t="s">
        <v>730</v>
      </c>
      <c r="V58" s="66">
        <v>19.2</v>
      </c>
    </row>
    <row r="59" spans="1:22">
      <c r="A59" s="89" t="s">
        <v>216</v>
      </c>
      <c r="B59" s="89" t="s">
        <v>217</v>
      </c>
      <c r="C59" s="89" t="s">
        <v>125</v>
      </c>
      <c r="D59" s="89" t="s">
        <v>88</v>
      </c>
      <c r="E59" s="85">
        <v>341</v>
      </c>
      <c r="F59" s="107">
        <v>94.1</v>
      </c>
      <c r="G59" s="107">
        <v>86.2</v>
      </c>
      <c r="H59" s="107">
        <v>18.399999999999999</v>
      </c>
      <c r="I59" s="107">
        <v>91.7</v>
      </c>
      <c r="J59" s="64">
        <v>72400</v>
      </c>
      <c r="K59" s="89" t="s">
        <v>719</v>
      </c>
      <c r="L59" s="66">
        <v>90</v>
      </c>
      <c r="M59" s="89" t="s">
        <v>718</v>
      </c>
      <c r="N59" s="66">
        <v>4.2</v>
      </c>
      <c r="O59" s="89" t="s">
        <v>727</v>
      </c>
      <c r="P59" s="66">
        <v>2.2999999999999998</v>
      </c>
      <c r="Q59" s="89" t="s">
        <v>743</v>
      </c>
      <c r="R59" s="66">
        <v>68.8</v>
      </c>
      <c r="S59" s="89" t="s">
        <v>725</v>
      </c>
      <c r="T59" s="66">
        <v>17.100000000000001</v>
      </c>
      <c r="U59" s="89" t="s">
        <v>722</v>
      </c>
      <c r="V59" s="66">
        <v>3.8</v>
      </c>
    </row>
    <row r="60" spans="1:22">
      <c r="A60" s="89" t="s">
        <v>218</v>
      </c>
      <c r="B60" s="89" t="s">
        <v>219</v>
      </c>
      <c r="C60" s="89" t="s">
        <v>125</v>
      </c>
      <c r="D60" s="89" t="s">
        <v>88</v>
      </c>
      <c r="E60" s="85">
        <v>848</v>
      </c>
      <c r="F60" s="107">
        <v>93.7</v>
      </c>
      <c r="G60" s="107">
        <v>87.4</v>
      </c>
      <c r="H60" s="107">
        <v>24</v>
      </c>
      <c r="I60" s="107">
        <v>91.6</v>
      </c>
      <c r="J60" s="64">
        <v>69800</v>
      </c>
      <c r="K60" s="89" t="s">
        <v>719</v>
      </c>
      <c r="L60" s="66">
        <v>89.2</v>
      </c>
      <c r="M60" s="89" t="s">
        <v>727</v>
      </c>
      <c r="N60" s="66">
        <v>2.4</v>
      </c>
      <c r="O60" s="89" t="s">
        <v>718</v>
      </c>
      <c r="P60" s="66">
        <v>2.4</v>
      </c>
      <c r="Q60" s="89" t="s">
        <v>743</v>
      </c>
      <c r="R60" s="66">
        <v>81.8</v>
      </c>
      <c r="S60" s="89" t="s">
        <v>730</v>
      </c>
      <c r="T60" s="66">
        <v>8.1999999999999993</v>
      </c>
      <c r="U60" s="89" t="s">
        <v>725</v>
      </c>
      <c r="V60" s="66">
        <v>2.8</v>
      </c>
    </row>
    <row r="61" spans="1:22">
      <c r="A61" s="89" t="s">
        <v>220</v>
      </c>
      <c r="B61" s="89" t="s">
        <v>221</v>
      </c>
      <c r="C61" s="89" t="s">
        <v>222</v>
      </c>
      <c r="D61" s="89" t="s">
        <v>88</v>
      </c>
      <c r="E61" s="85">
        <v>118</v>
      </c>
      <c r="F61" s="107">
        <v>96.7</v>
      </c>
      <c r="G61" s="107">
        <v>79.5</v>
      </c>
      <c r="H61" s="107">
        <v>10.1</v>
      </c>
      <c r="I61" s="107">
        <v>89.2</v>
      </c>
      <c r="J61" s="64" t="s">
        <v>17</v>
      </c>
      <c r="K61" s="89" t="s">
        <v>726</v>
      </c>
      <c r="L61" s="66">
        <v>76.2</v>
      </c>
      <c r="M61" s="89" t="s">
        <v>731</v>
      </c>
      <c r="N61" s="66">
        <v>7.1</v>
      </c>
      <c r="O61" s="89" t="s">
        <v>727</v>
      </c>
      <c r="P61" s="66">
        <v>6.7</v>
      </c>
      <c r="Q61" s="89" t="s">
        <v>730</v>
      </c>
      <c r="R61" s="66">
        <v>42.4</v>
      </c>
      <c r="S61" s="89" t="s">
        <v>743</v>
      </c>
      <c r="T61" s="66">
        <v>19.7</v>
      </c>
      <c r="U61" s="89" t="s">
        <v>728</v>
      </c>
      <c r="V61" s="66">
        <v>16.8</v>
      </c>
    </row>
    <row r="62" spans="1:22">
      <c r="A62" s="89" t="s">
        <v>223</v>
      </c>
      <c r="B62" s="89" t="s">
        <v>224</v>
      </c>
      <c r="C62" s="89" t="s">
        <v>125</v>
      </c>
      <c r="D62" s="89" t="s">
        <v>88</v>
      </c>
      <c r="E62" s="85">
        <v>358</v>
      </c>
      <c r="F62" s="107">
        <v>95.6</v>
      </c>
      <c r="G62" s="107">
        <v>89.5</v>
      </c>
      <c r="H62" s="107">
        <v>19.3</v>
      </c>
      <c r="I62" s="107">
        <v>89.1</v>
      </c>
      <c r="J62" s="64">
        <v>72400</v>
      </c>
      <c r="K62" s="89" t="s">
        <v>719</v>
      </c>
      <c r="L62" s="66">
        <v>92.1</v>
      </c>
      <c r="M62" s="89" t="s">
        <v>727</v>
      </c>
      <c r="N62" s="66">
        <v>4.4000000000000004</v>
      </c>
      <c r="O62" s="89" t="s">
        <v>729</v>
      </c>
      <c r="P62" s="66">
        <v>1.7</v>
      </c>
      <c r="Q62" s="89" t="s">
        <v>743</v>
      </c>
      <c r="R62" s="66">
        <v>76.099999999999994</v>
      </c>
      <c r="S62" s="89" t="s">
        <v>725</v>
      </c>
      <c r="T62" s="66">
        <v>7.7</v>
      </c>
      <c r="U62" s="89" t="s">
        <v>750</v>
      </c>
      <c r="V62" s="66">
        <v>6.3</v>
      </c>
    </row>
    <row r="63" spans="1:22">
      <c r="A63" s="89" t="s">
        <v>225</v>
      </c>
      <c r="B63" s="89" t="s">
        <v>226</v>
      </c>
      <c r="C63" s="89" t="s">
        <v>125</v>
      </c>
      <c r="D63" s="89" t="s">
        <v>88</v>
      </c>
      <c r="E63" s="85">
        <v>389</v>
      </c>
      <c r="F63" s="107">
        <v>95.8</v>
      </c>
      <c r="G63" s="107">
        <v>87.4</v>
      </c>
      <c r="H63" s="107">
        <v>16.100000000000001</v>
      </c>
      <c r="I63" s="107">
        <v>88.2</v>
      </c>
      <c r="J63" s="64">
        <v>89500</v>
      </c>
      <c r="K63" s="89" t="s">
        <v>719</v>
      </c>
      <c r="L63" s="66">
        <v>96.9</v>
      </c>
      <c r="M63" s="89" t="s">
        <v>724</v>
      </c>
      <c r="N63" s="66">
        <v>1.2</v>
      </c>
      <c r="O63" s="89" t="s">
        <v>718</v>
      </c>
      <c r="P63" s="66">
        <v>0.9</v>
      </c>
      <c r="Q63" s="89" t="s">
        <v>725</v>
      </c>
      <c r="R63" s="66">
        <v>49.6</v>
      </c>
      <c r="S63" s="89" t="s">
        <v>743</v>
      </c>
      <c r="T63" s="66">
        <v>39.299999999999997</v>
      </c>
      <c r="U63" s="89" t="s">
        <v>733</v>
      </c>
      <c r="V63" s="66">
        <v>4.4000000000000004</v>
      </c>
    </row>
    <row r="64" spans="1:22">
      <c r="A64" s="89" t="s">
        <v>227</v>
      </c>
      <c r="B64" s="89" t="s">
        <v>228</v>
      </c>
      <c r="C64" s="89" t="s">
        <v>125</v>
      </c>
      <c r="D64" s="89" t="s">
        <v>88</v>
      </c>
      <c r="E64" s="85">
        <v>141</v>
      </c>
      <c r="F64" s="107">
        <v>91.7</v>
      </c>
      <c r="G64" s="107">
        <v>85.4</v>
      </c>
      <c r="H64" s="107">
        <v>13.6</v>
      </c>
      <c r="I64" s="107">
        <v>91.9</v>
      </c>
      <c r="J64" s="64">
        <v>63000</v>
      </c>
      <c r="K64" s="89" t="s">
        <v>719</v>
      </c>
      <c r="L64" s="66">
        <v>87.7</v>
      </c>
      <c r="M64" s="89" t="s">
        <v>729</v>
      </c>
      <c r="N64" s="66">
        <v>5.8</v>
      </c>
      <c r="O64" s="89" t="s">
        <v>727</v>
      </c>
      <c r="P64" s="66">
        <v>2.1</v>
      </c>
      <c r="Q64" s="89" t="s">
        <v>743</v>
      </c>
      <c r="R64" s="66">
        <v>90.6</v>
      </c>
      <c r="S64" s="89" t="s">
        <v>722</v>
      </c>
      <c r="T64" s="66">
        <v>3</v>
      </c>
      <c r="U64" s="89" t="s">
        <v>730</v>
      </c>
      <c r="V64" s="66">
        <v>1.9</v>
      </c>
    </row>
    <row r="65" spans="1:22">
      <c r="A65" s="89" t="s">
        <v>229</v>
      </c>
      <c r="B65" s="89" t="s">
        <v>230</v>
      </c>
      <c r="C65" s="89" t="s">
        <v>125</v>
      </c>
      <c r="D65" s="89" t="s">
        <v>88</v>
      </c>
      <c r="E65" s="85">
        <v>115</v>
      </c>
      <c r="F65" s="107">
        <v>92.7</v>
      </c>
      <c r="G65" s="107">
        <v>84.5</v>
      </c>
      <c r="H65" s="107">
        <v>9.1</v>
      </c>
      <c r="I65" s="107">
        <v>93.3</v>
      </c>
      <c r="J65" s="64">
        <v>59300</v>
      </c>
      <c r="K65" s="89" t="s">
        <v>719</v>
      </c>
      <c r="L65" s="66">
        <v>47.8</v>
      </c>
      <c r="M65" s="89" t="s">
        <v>729</v>
      </c>
      <c r="N65" s="66">
        <v>42.3</v>
      </c>
      <c r="O65" s="89" t="s">
        <v>731</v>
      </c>
      <c r="P65" s="66">
        <v>4.5</v>
      </c>
      <c r="Q65" s="89" t="s">
        <v>743</v>
      </c>
      <c r="R65" s="66">
        <v>82.9</v>
      </c>
      <c r="S65" s="89" t="s">
        <v>722</v>
      </c>
      <c r="T65" s="66">
        <v>6.5</v>
      </c>
      <c r="U65" s="89" t="s">
        <v>750</v>
      </c>
      <c r="V65" s="66">
        <v>2.5</v>
      </c>
    </row>
    <row r="66" spans="1:22">
      <c r="A66" s="89" t="s">
        <v>231</v>
      </c>
      <c r="B66" s="89" t="s">
        <v>232</v>
      </c>
      <c r="C66" s="89" t="s">
        <v>95</v>
      </c>
      <c r="D66" s="89" t="s">
        <v>85</v>
      </c>
      <c r="E66" s="85">
        <v>448</v>
      </c>
      <c r="F66" s="107">
        <v>86.8</v>
      </c>
      <c r="G66" s="107">
        <v>75.2</v>
      </c>
      <c r="H66" s="107">
        <v>15.1</v>
      </c>
      <c r="I66" s="107">
        <v>89</v>
      </c>
      <c r="J66" s="64">
        <v>64000</v>
      </c>
      <c r="K66" s="89" t="s">
        <v>720</v>
      </c>
      <c r="L66" s="66">
        <v>68.5</v>
      </c>
      <c r="M66" s="89" t="s">
        <v>731</v>
      </c>
      <c r="N66" s="66">
        <v>8.5</v>
      </c>
      <c r="O66" s="89" t="s">
        <v>729</v>
      </c>
      <c r="P66" s="66">
        <v>7.7</v>
      </c>
      <c r="Q66" s="89" t="s">
        <v>735</v>
      </c>
      <c r="R66" s="66">
        <v>64.3</v>
      </c>
      <c r="S66" s="89" t="s">
        <v>750</v>
      </c>
      <c r="T66" s="66">
        <v>23.1</v>
      </c>
      <c r="U66" s="89" t="s">
        <v>734</v>
      </c>
      <c r="V66" s="66">
        <v>2.7</v>
      </c>
    </row>
    <row r="67" spans="1:22">
      <c r="A67" s="89" t="s">
        <v>233</v>
      </c>
      <c r="B67" s="89" t="s">
        <v>234</v>
      </c>
      <c r="C67" s="89" t="s">
        <v>125</v>
      </c>
      <c r="D67" s="89" t="s">
        <v>88</v>
      </c>
      <c r="E67" s="85">
        <v>625</v>
      </c>
      <c r="F67" s="107">
        <v>71.099999999999994</v>
      </c>
      <c r="G67" s="107">
        <v>33.6</v>
      </c>
      <c r="H67" s="107">
        <v>31</v>
      </c>
      <c r="I67" s="107">
        <v>92.3</v>
      </c>
      <c r="J67" s="64">
        <v>45000</v>
      </c>
      <c r="K67" s="89" t="s">
        <v>718</v>
      </c>
      <c r="L67" s="66">
        <v>26.6</v>
      </c>
      <c r="M67" s="89" t="s">
        <v>726</v>
      </c>
      <c r="N67" s="66">
        <v>24.3</v>
      </c>
      <c r="O67" s="89" t="s">
        <v>719</v>
      </c>
      <c r="P67" s="66">
        <v>12.7</v>
      </c>
      <c r="Q67" s="89" t="s">
        <v>721</v>
      </c>
      <c r="R67" s="66">
        <v>29.6</v>
      </c>
      <c r="S67" s="89" t="s">
        <v>730</v>
      </c>
      <c r="T67" s="66">
        <v>26.7</v>
      </c>
      <c r="U67" s="89" t="s">
        <v>743</v>
      </c>
      <c r="V67" s="66">
        <v>5.4</v>
      </c>
    </row>
    <row r="68" spans="1:22">
      <c r="A68" s="89" t="s">
        <v>235</v>
      </c>
      <c r="B68" s="89" t="s">
        <v>236</v>
      </c>
      <c r="C68" s="89" t="s">
        <v>222</v>
      </c>
      <c r="D68" s="89" t="s">
        <v>82</v>
      </c>
      <c r="E68" s="85">
        <v>768</v>
      </c>
      <c r="F68" s="107">
        <v>69.8</v>
      </c>
      <c r="G68" s="107">
        <v>42.6</v>
      </c>
      <c r="H68" s="107">
        <v>37</v>
      </c>
      <c r="I68" s="107">
        <v>81.400000000000006</v>
      </c>
      <c r="J68" s="64" t="s">
        <v>18</v>
      </c>
      <c r="K68" s="89" t="s">
        <v>718</v>
      </c>
      <c r="L68" s="66">
        <v>28</v>
      </c>
      <c r="M68" s="89" t="s">
        <v>726</v>
      </c>
      <c r="N68" s="66">
        <v>26.8</v>
      </c>
      <c r="O68" s="89" t="s">
        <v>720</v>
      </c>
      <c r="P68" s="66">
        <v>18.7</v>
      </c>
      <c r="Q68" s="89" t="s">
        <v>18</v>
      </c>
      <c r="R68" s="66" t="s">
        <v>18</v>
      </c>
      <c r="S68" s="89" t="s">
        <v>18</v>
      </c>
      <c r="T68" s="66" t="s">
        <v>18</v>
      </c>
      <c r="U68" s="89" t="s">
        <v>18</v>
      </c>
      <c r="V68" s="66" t="s">
        <v>18</v>
      </c>
    </row>
    <row r="69" spans="1:22">
      <c r="A69" s="89" t="s">
        <v>237</v>
      </c>
      <c r="B69" s="89" t="s">
        <v>238</v>
      </c>
      <c r="C69" s="89" t="s">
        <v>222</v>
      </c>
      <c r="D69" s="89" t="s">
        <v>85</v>
      </c>
      <c r="E69" s="85">
        <v>1413</v>
      </c>
      <c r="F69" s="107">
        <v>75</v>
      </c>
      <c r="G69" s="107">
        <v>41.2</v>
      </c>
      <c r="H69" s="107">
        <v>46.4</v>
      </c>
      <c r="I69" s="107">
        <v>88.8</v>
      </c>
      <c r="J69" s="64">
        <v>41400</v>
      </c>
      <c r="K69" s="89" t="s">
        <v>726</v>
      </c>
      <c r="L69" s="66">
        <v>29.4</v>
      </c>
      <c r="M69" s="89" t="s">
        <v>718</v>
      </c>
      <c r="N69" s="66">
        <v>24.4</v>
      </c>
      <c r="O69" s="89" t="s">
        <v>720</v>
      </c>
      <c r="P69" s="66">
        <v>18.100000000000001</v>
      </c>
      <c r="Q69" s="89" t="s">
        <v>721</v>
      </c>
      <c r="R69" s="66">
        <v>35.700000000000003</v>
      </c>
      <c r="S69" s="89" t="s">
        <v>730</v>
      </c>
      <c r="T69" s="66">
        <v>25.8</v>
      </c>
      <c r="U69" s="89" t="s">
        <v>733</v>
      </c>
      <c r="V69" s="66">
        <v>5.6</v>
      </c>
    </row>
    <row r="70" spans="1:22">
      <c r="A70" s="89" t="s">
        <v>239</v>
      </c>
      <c r="B70" s="89" t="s">
        <v>240</v>
      </c>
      <c r="C70" s="89" t="s">
        <v>222</v>
      </c>
      <c r="D70" s="89" t="s">
        <v>88</v>
      </c>
      <c r="E70" s="85">
        <v>5430</v>
      </c>
      <c r="F70" s="107">
        <v>77.3</v>
      </c>
      <c r="G70" s="107">
        <v>52.8</v>
      </c>
      <c r="H70" s="107">
        <v>34.5</v>
      </c>
      <c r="I70" s="107">
        <v>88</v>
      </c>
      <c r="J70" s="64">
        <v>48000</v>
      </c>
      <c r="K70" s="89" t="s">
        <v>731</v>
      </c>
      <c r="L70" s="66">
        <v>29.7</v>
      </c>
      <c r="M70" s="89" t="s">
        <v>726</v>
      </c>
      <c r="N70" s="66">
        <v>20.399999999999999</v>
      </c>
      <c r="O70" s="89" t="s">
        <v>720</v>
      </c>
      <c r="P70" s="66">
        <v>16.8</v>
      </c>
      <c r="Q70" s="89" t="s">
        <v>721</v>
      </c>
      <c r="R70" s="66">
        <v>18.7</v>
      </c>
      <c r="S70" s="89" t="s">
        <v>730</v>
      </c>
      <c r="T70" s="66">
        <v>18</v>
      </c>
      <c r="U70" s="89" t="s">
        <v>734</v>
      </c>
      <c r="V70" s="66">
        <v>11.6</v>
      </c>
    </row>
    <row r="71" spans="1:22">
      <c r="A71" s="89" t="s">
        <v>241</v>
      </c>
      <c r="B71" s="89" t="s">
        <v>242</v>
      </c>
      <c r="C71" s="89" t="s">
        <v>222</v>
      </c>
      <c r="D71" s="89" t="s">
        <v>88</v>
      </c>
      <c r="E71" s="85">
        <v>390</v>
      </c>
      <c r="F71" s="107">
        <v>71.7</v>
      </c>
      <c r="G71" s="107">
        <v>50.9</v>
      </c>
      <c r="H71" s="107">
        <v>27.3</v>
      </c>
      <c r="I71" s="107">
        <v>87.7</v>
      </c>
      <c r="J71" s="64">
        <v>50300</v>
      </c>
      <c r="K71" s="89" t="s">
        <v>724</v>
      </c>
      <c r="L71" s="66">
        <v>25</v>
      </c>
      <c r="M71" s="89" t="s">
        <v>719</v>
      </c>
      <c r="N71" s="66">
        <v>19.3</v>
      </c>
      <c r="O71" s="89" t="s">
        <v>720</v>
      </c>
      <c r="P71" s="66">
        <v>18.8</v>
      </c>
      <c r="Q71" s="89" t="s">
        <v>743</v>
      </c>
      <c r="R71" s="66">
        <v>15.9</v>
      </c>
      <c r="S71" s="89" t="s">
        <v>734</v>
      </c>
      <c r="T71" s="66">
        <v>15.1</v>
      </c>
      <c r="U71" s="89" t="s">
        <v>730</v>
      </c>
      <c r="V71" s="66">
        <v>12.4</v>
      </c>
    </row>
    <row r="72" spans="1:22">
      <c r="A72" s="89" t="s">
        <v>243</v>
      </c>
      <c r="B72" s="89" t="s">
        <v>244</v>
      </c>
      <c r="C72" s="89" t="s">
        <v>95</v>
      </c>
      <c r="D72" s="89" t="s">
        <v>88</v>
      </c>
      <c r="E72" s="85">
        <v>145</v>
      </c>
      <c r="F72" s="107">
        <v>71.099999999999994</v>
      </c>
      <c r="G72" s="107">
        <v>28.7</v>
      </c>
      <c r="H72" s="107">
        <v>42.9</v>
      </c>
      <c r="I72" s="107">
        <v>90.3</v>
      </c>
      <c r="J72" s="64" t="s">
        <v>18</v>
      </c>
      <c r="K72" s="89" t="s">
        <v>731</v>
      </c>
      <c r="L72" s="66">
        <v>26.5</v>
      </c>
      <c r="M72" s="89" t="s">
        <v>720</v>
      </c>
      <c r="N72" s="66">
        <v>21.8</v>
      </c>
      <c r="O72" s="89" t="s">
        <v>719</v>
      </c>
      <c r="P72" s="66">
        <v>13.4</v>
      </c>
      <c r="Q72" s="89" t="s">
        <v>721</v>
      </c>
      <c r="R72" s="66">
        <v>17.3</v>
      </c>
      <c r="S72" s="89" t="s">
        <v>751</v>
      </c>
      <c r="T72" s="66">
        <v>16.3</v>
      </c>
      <c r="U72" s="89" t="s">
        <v>742</v>
      </c>
      <c r="V72" s="66">
        <v>15.8</v>
      </c>
    </row>
    <row r="73" spans="1:22">
      <c r="A73" s="89" t="s">
        <v>245</v>
      </c>
      <c r="B73" s="89" t="s">
        <v>246</v>
      </c>
      <c r="C73" s="89" t="s">
        <v>222</v>
      </c>
      <c r="D73" s="89" t="s">
        <v>98</v>
      </c>
      <c r="E73" s="85">
        <v>1006</v>
      </c>
      <c r="F73" s="107">
        <v>89.8</v>
      </c>
      <c r="G73" s="107">
        <v>64.7</v>
      </c>
      <c r="H73" s="107">
        <v>39.4</v>
      </c>
      <c r="I73" s="107">
        <v>88</v>
      </c>
      <c r="J73" s="64">
        <v>58600</v>
      </c>
      <c r="K73" s="89" t="s">
        <v>731</v>
      </c>
      <c r="L73" s="66">
        <v>36.799999999999997</v>
      </c>
      <c r="M73" s="89" t="s">
        <v>727</v>
      </c>
      <c r="N73" s="66">
        <v>12.5</v>
      </c>
      <c r="O73" s="89" t="s">
        <v>724</v>
      </c>
      <c r="P73" s="66">
        <v>11.7</v>
      </c>
      <c r="Q73" s="89" t="s">
        <v>742</v>
      </c>
      <c r="R73" s="66">
        <v>13.2</v>
      </c>
      <c r="S73" s="89" t="s">
        <v>734</v>
      </c>
      <c r="T73" s="66">
        <v>12.5</v>
      </c>
      <c r="U73" s="89" t="s">
        <v>730</v>
      </c>
      <c r="V73" s="66">
        <v>11.6</v>
      </c>
    </row>
    <row r="74" spans="1:22">
      <c r="A74" s="89" t="s">
        <v>247</v>
      </c>
      <c r="B74" s="89" t="s">
        <v>248</v>
      </c>
      <c r="C74" s="89" t="s">
        <v>222</v>
      </c>
      <c r="D74" s="89" t="s">
        <v>98</v>
      </c>
      <c r="E74" s="85">
        <v>467</v>
      </c>
      <c r="F74" s="107">
        <v>79.5</v>
      </c>
      <c r="G74" s="107">
        <v>59.5</v>
      </c>
      <c r="H74" s="107">
        <v>21.4</v>
      </c>
      <c r="I74" s="107">
        <v>86.4</v>
      </c>
      <c r="J74" s="64">
        <v>53200</v>
      </c>
      <c r="K74" s="89" t="s">
        <v>724</v>
      </c>
      <c r="L74" s="66">
        <v>33.6</v>
      </c>
      <c r="M74" s="89" t="s">
        <v>727</v>
      </c>
      <c r="N74" s="66">
        <v>19.899999999999999</v>
      </c>
      <c r="O74" s="89" t="s">
        <v>731</v>
      </c>
      <c r="P74" s="66">
        <v>10.9</v>
      </c>
      <c r="Q74" s="89" t="s">
        <v>734</v>
      </c>
      <c r="R74" s="66">
        <v>14.8</v>
      </c>
      <c r="S74" s="89" t="s">
        <v>746</v>
      </c>
      <c r="T74" s="66">
        <v>14.2</v>
      </c>
      <c r="U74" s="89" t="s">
        <v>742</v>
      </c>
      <c r="V74" s="66">
        <v>13.5</v>
      </c>
    </row>
    <row r="75" spans="1:22">
      <c r="A75" s="89" t="s">
        <v>249</v>
      </c>
      <c r="B75" s="89" t="s">
        <v>250</v>
      </c>
      <c r="C75" s="89" t="s">
        <v>222</v>
      </c>
      <c r="D75" s="89" t="s">
        <v>98</v>
      </c>
      <c r="E75" s="85">
        <v>330</v>
      </c>
      <c r="F75" s="107">
        <v>94.5</v>
      </c>
      <c r="G75" s="107">
        <v>74.2</v>
      </c>
      <c r="H75" s="107">
        <v>30.7</v>
      </c>
      <c r="I75" s="107">
        <v>87.8</v>
      </c>
      <c r="J75" s="64">
        <v>72700</v>
      </c>
      <c r="K75" s="89" t="s">
        <v>724</v>
      </c>
      <c r="L75" s="66">
        <v>38.6</v>
      </c>
      <c r="M75" s="89" t="s">
        <v>731</v>
      </c>
      <c r="N75" s="66">
        <v>31.4</v>
      </c>
      <c r="O75" s="89" t="s">
        <v>727</v>
      </c>
      <c r="P75" s="66">
        <v>18.399999999999999</v>
      </c>
      <c r="Q75" s="89" t="s">
        <v>734</v>
      </c>
      <c r="R75" s="66">
        <v>20.100000000000001</v>
      </c>
      <c r="S75" s="89" t="s">
        <v>735</v>
      </c>
      <c r="T75" s="66">
        <v>15.7</v>
      </c>
      <c r="U75" s="89" t="s">
        <v>742</v>
      </c>
      <c r="V75" s="66">
        <v>10.9</v>
      </c>
    </row>
    <row r="76" spans="1:22">
      <c r="A76" s="89" t="s">
        <v>251</v>
      </c>
      <c r="B76" s="89" t="s">
        <v>252</v>
      </c>
      <c r="C76" s="89" t="s">
        <v>222</v>
      </c>
      <c r="D76" s="89" t="s">
        <v>98</v>
      </c>
      <c r="E76" s="85">
        <v>1191</v>
      </c>
      <c r="F76" s="107">
        <v>97</v>
      </c>
      <c r="G76" s="107">
        <v>79.2</v>
      </c>
      <c r="H76" s="107">
        <v>20.7</v>
      </c>
      <c r="I76" s="107">
        <v>89.9</v>
      </c>
      <c r="J76" s="64">
        <v>83900</v>
      </c>
      <c r="K76" s="89" t="s">
        <v>727</v>
      </c>
      <c r="L76" s="66">
        <v>27</v>
      </c>
      <c r="M76" s="89" t="s">
        <v>724</v>
      </c>
      <c r="N76" s="66">
        <v>20.9</v>
      </c>
      <c r="O76" s="89" t="s">
        <v>731</v>
      </c>
      <c r="P76" s="66">
        <v>19.100000000000001</v>
      </c>
      <c r="Q76" s="89" t="s">
        <v>734</v>
      </c>
      <c r="R76" s="66">
        <v>18.399999999999999</v>
      </c>
      <c r="S76" s="89" t="s">
        <v>735</v>
      </c>
      <c r="T76" s="66">
        <v>15.1</v>
      </c>
      <c r="U76" s="89" t="s">
        <v>722</v>
      </c>
      <c r="V76" s="66">
        <v>10.6</v>
      </c>
    </row>
    <row r="77" spans="1:22">
      <c r="A77" s="89" t="s">
        <v>253</v>
      </c>
      <c r="B77" s="89" t="s">
        <v>254</v>
      </c>
      <c r="C77" s="89" t="s">
        <v>95</v>
      </c>
      <c r="D77" s="89" t="s">
        <v>98</v>
      </c>
      <c r="E77" s="85">
        <v>107</v>
      </c>
      <c r="F77" s="107">
        <v>76.099999999999994</v>
      </c>
      <c r="G77" s="107">
        <v>36.299999999999997</v>
      </c>
      <c r="H77" s="107">
        <v>42.1</v>
      </c>
      <c r="I77" s="107">
        <v>90.6</v>
      </c>
      <c r="J77" s="64" t="s">
        <v>17</v>
      </c>
      <c r="K77" s="89" t="s">
        <v>731</v>
      </c>
      <c r="L77" s="66" t="s">
        <v>255</v>
      </c>
      <c r="M77" s="89" t="s">
        <v>720</v>
      </c>
      <c r="N77" s="66">
        <v>14.9</v>
      </c>
      <c r="O77" s="89" t="s">
        <v>724</v>
      </c>
      <c r="P77" s="66">
        <v>12.9</v>
      </c>
      <c r="Q77" s="89" t="s">
        <v>751</v>
      </c>
      <c r="R77" s="66">
        <v>22.9</v>
      </c>
      <c r="S77" s="89" t="s">
        <v>742</v>
      </c>
      <c r="T77" s="66">
        <v>20.7</v>
      </c>
      <c r="U77" s="89" t="s">
        <v>734</v>
      </c>
      <c r="V77" s="66">
        <v>14</v>
      </c>
    </row>
    <row r="78" spans="1:22">
      <c r="A78" s="89" t="s">
        <v>256</v>
      </c>
      <c r="B78" s="89" t="s">
        <v>257</v>
      </c>
      <c r="C78" s="89" t="s">
        <v>222</v>
      </c>
      <c r="D78" s="89" t="s">
        <v>98</v>
      </c>
      <c r="E78" s="85">
        <v>269</v>
      </c>
      <c r="F78" s="107">
        <v>86.7</v>
      </c>
      <c r="G78" s="107">
        <v>58.8</v>
      </c>
      <c r="H78" s="107">
        <v>47.5</v>
      </c>
      <c r="I78" s="107">
        <v>87.4</v>
      </c>
      <c r="J78" s="64">
        <v>70500</v>
      </c>
      <c r="K78" s="89" t="s">
        <v>724</v>
      </c>
      <c r="L78" s="66">
        <v>23.4</v>
      </c>
      <c r="M78" s="89" t="s">
        <v>720</v>
      </c>
      <c r="N78" s="66">
        <v>17.7</v>
      </c>
      <c r="O78" s="89" t="s">
        <v>731</v>
      </c>
      <c r="P78" s="66">
        <v>14.5</v>
      </c>
      <c r="Q78" s="89" t="s">
        <v>721</v>
      </c>
      <c r="R78" s="66">
        <v>22.6</v>
      </c>
      <c r="S78" s="89" t="s">
        <v>730</v>
      </c>
      <c r="T78" s="66">
        <v>15.7</v>
      </c>
      <c r="U78" s="89" t="s">
        <v>746</v>
      </c>
      <c r="V78" s="66">
        <v>10.3</v>
      </c>
    </row>
    <row r="79" spans="1:22">
      <c r="A79" s="89" t="s">
        <v>258</v>
      </c>
      <c r="B79" s="89" t="s">
        <v>259</v>
      </c>
      <c r="C79" s="89" t="s">
        <v>222</v>
      </c>
      <c r="D79" s="89" t="s">
        <v>98</v>
      </c>
      <c r="E79" s="85">
        <v>512</v>
      </c>
      <c r="F79" s="107">
        <v>94.8</v>
      </c>
      <c r="G79" s="107">
        <v>77.2</v>
      </c>
      <c r="H79" s="107">
        <v>31.6</v>
      </c>
      <c r="I79" s="107">
        <v>84.3</v>
      </c>
      <c r="J79" s="64" t="s">
        <v>17</v>
      </c>
      <c r="K79" s="89" t="s">
        <v>731</v>
      </c>
      <c r="L79" s="66">
        <v>29.1</v>
      </c>
      <c r="M79" s="89" t="s">
        <v>724</v>
      </c>
      <c r="N79" s="66">
        <v>24.1</v>
      </c>
      <c r="O79" s="89" t="s">
        <v>727</v>
      </c>
      <c r="P79" s="66">
        <v>19.7</v>
      </c>
      <c r="Q79" s="89" t="s">
        <v>735</v>
      </c>
      <c r="R79" s="66">
        <v>21.8</v>
      </c>
      <c r="S79" s="89" t="s">
        <v>733</v>
      </c>
      <c r="T79" s="66">
        <v>20.100000000000001</v>
      </c>
      <c r="U79" s="89" t="s">
        <v>734</v>
      </c>
      <c r="V79" s="66">
        <v>8.1999999999999993</v>
      </c>
    </row>
    <row r="80" spans="1:22">
      <c r="A80" s="89" t="s">
        <v>260</v>
      </c>
      <c r="B80" s="89" t="s">
        <v>261</v>
      </c>
      <c r="C80" s="89" t="s">
        <v>91</v>
      </c>
      <c r="D80" s="89" t="s">
        <v>98</v>
      </c>
      <c r="E80" s="85">
        <v>1792</v>
      </c>
      <c r="F80" s="107">
        <v>95.4</v>
      </c>
      <c r="G80" s="107">
        <v>76.599999999999994</v>
      </c>
      <c r="H80" s="107">
        <v>30.9</v>
      </c>
      <c r="I80" s="107">
        <v>90.7</v>
      </c>
      <c r="J80" s="64">
        <v>87200</v>
      </c>
      <c r="K80" s="89" t="s">
        <v>724</v>
      </c>
      <c r="L80" s="66">
        <v>45.5</v>
      </c>
      <c r="M80" s="89" t="s">
        <v>727</v>
      </c>
      <c r="N80" s="66">
        <v>18.600000000000001</v>
      </c>
      <c r="O80" s="89" t="s">
        <v>731</v>
      </c>
      <c r="P80" s="66">
        <v>11.7</v>
      </c>
      <c r="Q80" s="89" t="s">
        <v>733</v>
      </c>
      <c r="R80" s="66">
        <v>21.6</v>
      </c>
      <c r="S80" s="89" t="s">
        <v>735</v>
      </c>
      <c r="T80" s="66">
        <v>12.7</v>
      </c>
      <c r="U80" s="89" t="s">
        <v>725</v>
      </c>
      <c r="V80" s="66">
        <v>10.7</v>
      </c>
    </row>
    <row r="81" spans="1:22">
      <c r="A81" s="89" t="s">
        <v>262</v>
      </c>
      <c r="B81" s="89" t="s">
        <v>263</v>
      </c>
      <c r="C81" s="89" t="s">
        <v>222</v>
      </c>
      <c r="D81" s="89" t="s">
        <v>264</v>
      </c>
      <c r="E81" s="85">
        <v>1734</v>
      </c>
      <c r="F81" s="107">
        <v>89</v>
      </c>
      <c r="G81" s="107">
        <v>57.6</v>
      </c>
      <c r="H81" s="107">
        <v>47.6</v>
      </c>
      <c r="I81" s="107">
        <v>90.4</v>
      </c>
      <c r="J81" s="64">
        <v>52700</v>
      </c>
      <c r="K81" s="89" t="s">
        <v>726</v>
      </c>
      <c r="L81" s="66">
        <v>24.9</v>
      </c>
      <c r="M81" s="89" t="s">
        <v>720</v>
      </c>
      <c r="N81" s="66">
        <v>19</v>
      </c>
      <c r="O81" s="89" t="s">
        <v>731</v>
      </c>
      <c r="P81" s="66">
        <v>14.6</v>
      </c>
      <c r="Q81" s="89" t="s">
        <v>730</v>
      </c>
      <c r="R81" s="66">
        <v>24.2</v>
      </c>
      <c r="S81" s="89" t="s">
        <v>721</v>
      </c>
      <c r="T81" s="66">
        <v>21.9</v>
      </c>
      <c r="U81" s="89" t="s">
        <v>734</v>
      </c>
      <c r="V81" s="66">
        <v>11.1</v>
      </c>
    </row>
    <row r="82" spans="1:22">
      <c r="A82" s="89" t="s">
        <v>265</v>
      </c>
      <c r="B82" s="89" t="s">
        <v>266</v>
      </c>
      <c r="C82" s="89" t="s">
        <v>222</v>
      </c>
      <c r="D82" s="89" t="s">
        <v>264</v>
      </c>
      <c r="E82" s="85">
        <v>170</v>
      </c>
      <c r="F82" s="107">
        <v>96</v>
      </c>
      <c r="G82" s="107">
        <v>81.8</v>
      </c>
      <c r="H82" s="107">
        <v>21</v>
      </c>
      <c r="I82" s="107">
        <v>91</v>
      </c>
      <c r="J82" s="64">
        <v>90500</v>
      </c>
      <c r="K82" s="89" t="s">
        <v>724</v>
      </c>
      <c r="L82" s="66">
        <v>49.6</v>
      </c>
      <c r="M82" s="89" t="s">
        <v>727</v>
      </c>
      <c r="N82" s="66">
        <v>21.7</v>
      </c>
      <c r="O82" s="89" t="s">
        <v>731</v>
      </c>
      <c r="P82" s="66">
        <v>20.100000000000001</v>
      </c>
      <c r="Q82" s="89" t="s">
        <v>734</v>
      </c>
      <c r="R82" s="66">
        <v>19.8</v>
      </c>
      <c r="S82" s="89" t="s">
        <v>746</v>
      </c>
      <c r="T82" s="66">
        <v>18.899999999999999</v>
      </c>
      <c r="U82" s="89" t="s">
        <v>740</v>
      </c>
      <c r="V82" s="66">
        <v>10.1</v>
      </c>
    </row>
    <row r="83" spans="1:22">
      <c r="A83" s="89" t="s">
        <v>267</v>
      </c>
      <c r="B83" s="89" t="s">
        <v>268</v>
      </c>
      <c r="C83" s="89" t="s">
        <v>222</v>
      </c>
      <c r="D83" s="89" t="s">
        <v>264</v>
      </c>
      <c r="E83" s="85">
        <v>1580</v>
      </c>
      <c r="F83" s="107">
        <v>96.7</v>
      </c>
      <c r="G83" s="107">
        <v>79</v>
      </c>
      <c r="H83" s="107">
        <v>30.1</v>
      </c>
      <c r="I83" s="107">
        <v>90.2</v>
      </c>
      <c r="J83" s="64">
        <v>80000</v>
      </c>
      <c r="K83" s="89" t="s">
        <v>727</v>
      </c>
      <c r="L83" s="66">
        <v>32.799999999999997</v>
      </c>
      <c r="M83" s="89" t="s">
        <v>724</v>
      </c>
      <c r="N83" s="66">
        <v>26.3</v>
      </c>
      <c r="O83" s="89" t="s">
        <v>731</v>
      </c>
      <c r="P83" s="66">
        <v>16.7</v>
      </c>
      <c r="Q83" s="89" t="s">
        <v>734</v>
      </c>
      <c r="R83" s="66">
        <v>24.9</v>
      </c>
      <c r="S83" s="89" t="s">
        <v>735</v>
      </c>
      <c r="T83" s="66">
        <v>16.2</v>
      </c>
      <c r="U83" s="89" t="s">
        <v>742</v>
      </c>
      <c r="V83" s="66">
        <v>11.1</v>
      </c>
    </row>
    <row r="84" spans="1:22">
      <c r="A84" s="89" t="s">
        <v>269</v>
      </c>
      <c r="B84" s="89" t="s">
        <v>270</v>
      </c>
      <c r="C84" s="89" t="s">
        <v>95</v>
      </c>
      <c r="D84" s="89" t="s">
        <v>264</v>
      </c>
      <c r="E84" s="85">
        <v>200</v>
      </c>
      <c r="F84" s="107">
        <v>84.9</v>
      </c>
      <c r="G84" s="107">
        <v>64.8</v>
      </c>
      <c r="H84" s="107">
        <v>21.2</v>
      </c>
      <c r="I84" s="107">
        <v>80.599999999999994</v>
      </c>
      <c r="J84" s="64">
        <v>61800</v>
      </c>
      <c r="K84" s="89" t="s">
        <v>731</v>
      </c>
      <c r="L84" s="66">
        <v>38.799999999999997</v>
      </c>
      <c r="M84" s="89" t="s">
        <v>719</v>
      </c>
      <c r="N84" s="66">
        <v>22.7</v>
      </c>
      <c r="O84" s="89" t="s">
        <v>724</v>
      </c>
      <c r="P84" s="66">
        <v>16.100000000000001</v>
      </c>
      <c r="Q84" s="89" t="s">
        <v>751</v>
      </c>
      <c r="R84" s="66">
        <v>37.299999999999997</v>
      </c>
      <c r="S84" s="89" t="s">
        <v>742</v>
      </c>
      <c r="T84" s="66">
        <v>29.6</v>
      </c>
      <c r="U84" s="89" t="s">
        <v>730</v>
      </c>
      <c r="V84" s="66">
        <v>8.1</v>
      </c>
    </row>
    <row r="85" spans="1:22">
      <c r="A85" s="89" t="s">
        <v>271</v>
      </c>
      <c r="B85" s="89" t="s">
        <v>272</v>
      </c>
      <c r="C85" s="89" t="s">
        <v>222</v>
      </c>
      <c r="D85" s="89" t="s">
        <v>264</v>
      </c>
      <c r="E85" s="85">
        <v>1352</v>
      </c>
      <c r="F85" s="107">
        <v>95.1</v>
      </c>
      <c r="G85" s="107">
        <v>75.7</v>
      </c>
      <c r="H85" s="107">
        <v>23.8</v>
      </c>
      <c r="I85" s="107">
        <v>90</v>
      </c>
      <c r="J85" s="64">
        <v>104900</v>
      </c>
      <c r="K85" s="89" t="s">
        <v>727</v>
      </c>
      <c r="L85" s="66">
        <v>29.9</v>
      </c>
      <c r="M85" s="89" t="s">
        <v>724</v>
      </c>
      <c r="N85" s="66">
        <v>27.3</v>
      </c>
      <c r="O85" s="89" t="s">
        <v>731</v>
      </c>
      <c r="P85" s="66">
        <v>22.8</v>
      </c>
      <c r="Q85" s="89" t="s">
        <v>733</v>
      </c>
      <c r="R85" s="66">
        <v>23.3</v>
      </c>
      <c r="S85" s="89" t="s">
        <v>735</v>
      </c>
      <c r="T85" s="66">
        <v>21.5</v>
      </c>
      <c r="U85" s="89" t="s">
        <v>746</v>
      </c>
      <c r="V85" s="66">
        <v>11.1</v>
      </c>
    </row>
    <row r="86" spans="1:22">
      <c r="A86" s="89" t="s">
        <v>273</v>
      </c>
      <c r="B86" s="89" t="s">
        <v>274</v>
      </c>
      <c r="C86" s="89" t="s">
        <v>222</v>
      </c>
      <c r="D86" s="89" t="s">
        <v>264</v>
      </c>
      <c r="E86" s="85">
        <v>143</v>
      </c>
      <c r="F86" s="107">
        <v>93.8</v>
      </c>
      <c r="G86" s="107">
        <v>75.3</v>
      </c>
      <c r="H86" s="107">
        <v>34</v>
      </c>
      <c r="I86" s="107">
        <v>96</v>
      </c>
      <c r="J86" s="64" t="s">
        <v>17</v>
      </c>
      <c r="K86" s="89" t="s">
        <v>724</v>
      </c>
      <c r="L86" s="66" t="s">
        <v>275</v>
      </c>
      <c r="M86" s="89" t="s">
        <v>727</v>
      </c>
      <c r="N86" s="66" t="s">
        <v>276</v>
      </c>
      <c r="O86" s="89" t="s">
        <v>731</v>
      </c>
      <c r="P86" s="66">
        <v>11.4</v>
      </c>
      <c r="Q86" s="89" t="s">
        <v>734</v>
      </c>
      <c r="R86" s="66" t="s">
        <v>752</v>
      </c>
      <c r="S86" s="89" t="s">
        <v>735</v>
      </c>
      <c r="T86" s="66">
        <v>11.8</v>
      </c>
      <c r="U86" s="89" t="s">
        <v>742</v>
      </c>
      <c r="V86" s="66">
        <v>9.8000000000000007</v>
      </c>
    </row>
    <row r="87" spans="1:22">
      <c r="A87" s="89" t="s">
        <v>277</v>
      </c>
      <c r="B87" s="89" t="s">
        <v>278</v>
      </c>
      <c r="C87" s="89" t="s">
        <v>91</v>
      </c>
      <c r="D87" s="89" t="s">
        <v>264</v>
      </c>
      <c r="E87" s="85">
        <v>211</v>
      </c>
      <c r="F87" s="107">
        <v>96.4</v>
      </c>
      <c r="G87" s="107">
        <v>81.8</v>
      </c>
      <c r="H87" s="107">
        <v>35.700000000000003</v>
      </c>
      <c r="I87" s="107">
        <v>94.6</v>
      </c>
      <c r="J87" s="64">
        <v>106800</v>
      </c>
      <c r="K87" s="89" t="s">
        <v>724</v>
      </c>
      <c r="L87" s="66">
        <v>55.8</v>
      </c>
      <c r="M87" s="89" t="s">
        <v>727</v>
      </c>
      <c r="N87" s="66">
        <v>24.9</v>
      </c>
      <c r="O87" s="89" t="s">
        <v>720</v>
      </c>
      <c r="P87" s="66">
        <v>7.3</v>
      </c>
      <c r="Q87" s="89" t="s">
        <v>733</v>
      </c>
      <c r="R87" s="66">
        <v>19.2</v>
      </c>
      <c r="S87" s="89" t="s">
        <v>735</v>
      </c>
      <c r="T87" s="66">
        <v>16</v>
      </c>
      <c r="U87" s="89" t="s">
        <v>725</v>
      </c>
      <c r="V87" s="66">
        <v>14.7</v>
      </c>
    </row>
    <row r="88" spans="1:22">
      <c r="A88" s="89" t="s">
        <v>279</v>
      </c>
      <c r="B88" s="89" t="s">
        <v>280</v>
      </c>
      <c r="C88" s="89" t="s">
        <v>222</v>
      </c>
      <c r="D88" s="89" t="s">
        <v>281</v>
      </c>
      <c r="E88" s="85">
        <v>165</v>
      </c>
      <c r="F88" s="107">
        <v>91.9</v>
      </c>
      <c r="G88" s="107">
        <v>74.8</v>
      </c>
      <c r="H88" s="107">
        <v>28.3</v>
      </c>
      <c r="I88" s="107">
        <v>91.1</v>
      </c>
      <c r="J88" s="64" t="s">
        <v>17</v>
      </c>
      <c r="K88" s="89" t="s">
        <v>727</v>
      </c>
      <c r="L88" s="66">
        <v>47.2</v>
      </c>
      <c r="M88" s="89" t="s">
        <v>724</v>
      </c>
      <c r="N88" s="66">
        <v>19.3</v>
      </c>
      <c r="O88" s="89" t="s">
        <v>731</v>
      </c>
      <c r="P88" s="66">
        <v>17.100000000000001</v>
      </c>
      <c r="Q88" s="89" t="s">
        <v>735</v>
      </c>
      <c r="R88" s="66">
        <v>28.9</v>
      </c>
      <c r="S88" s="89" t="s">
        <v>734</v>
      </c>
      <c r="T88" s="66">
        <v>15.2</v>
      </c>
      <c r="U88" s="89" t="s">
        <v>742</v>
      </c>
      <c r="V88" s="66">
        <v>11.1</v>
      </c>
    </row>
    <row r="89" spans="1:22">
      <c r="A89" s="89" t="s">
        <v>282</v>
      </c>
      <c r="B89" s="89" t="s">
        <v>283</v>
      </c>
      <c r="C89" s="89" t="s">
        <v>284</v>
      </c>
      <c r="D89" s="89" t="s">
        <v>285</v>
      </c>
      <c r="E89" s="85">
        <v>105</v>
      </c>
      <c r="F89" s="107">
        <v>93</v>
      </c>
      <c r="G89" s="107">
        <v>74</v>
      </c>
      <c r="H89" s="107">
        <v>40.700000000000003</v>
      </c>
      <c r="I89" s="107">
        <v>96.1</v>
      </c>
      <c r="J89" s="64">
        <v>68600</v>
      </c>
      <c r="K89" s="89" t="s">
        <v>724</v>
      </c>
      <c r="L89" s="66" t="s">
        <v>286</v>
      </c>
      <c r="M89" s="89" t="s">
        <v>727</v>
      </c>
      <c r="N89" s="66" t="s">
        <v>287</v>
      </c>
      <c r="O89" s="89" t="s">
        <v>720</v>
      </c>
      <c r="P89" s="66">
        <v>9</v>
      </c>
      <c r="Q89" s="89" t="s">
        <v>742</v>
      </c>
      <c r="R89" s="66" t="s">
        <v>753</v>
      </c>
      <c r="S89" s="89" t="s">
        <v>734</v>
      </c>
      <c r="T89" s="66">
        <v>8.6</v>
      </c>
      <c r="U89" s="89" t="s">
        <v>746</v>
      </c>
      <c r="V89" s="66">
        <v>6.2</v>
      </c>
    </row>
    <row r="90" spans="1:22">
      <c r="A90" s="89" t="s">
        <v>288</v>
      </c>
      <c r="B90" s="89" t="s">
        <v>289</v>
      </c>
      <c r="C90" s="89" t="s">
        <v>81</v>
      </c>
      <c r="D90" s="89" t="s">
        <v>82</v>
      </c>
      <c r="E90" s="85">
        <v>117</v>
      </c>
      <c r="F90" s="107">
        <v>64.599999999999994</v>
      </c>
      <c r="G90" s="107">
        <v>34</v>
      </c>
      <c r="H90" s="107">
        <v>31.1</v>
      </c>
      <c r="I90" s="107">
        <v>68.5</v>
      </c>
      <c r="J90" s="64" t="s">
        <v>18</v>
      </c>
      <c r="K90" s="89" t="s">
        <v>726</v>
      </c>
      <c r="L90" s="66" t="s">
        <v>290</v>
      </c>
      <c r="M90" s="89" t="s">
        <v>718</v>
      </c>
      <c r="N90" s="66" t="s">
        <v>291</v>
      </c>
      <c r="O90" s="89" t="s">
        <v>720</v>
      </c>
      <c r="P90" s="66">
        <v>22</v>
      </c>
      <c r="Q90" s="89" t="s">
        <v>18</v>
      </c>
      <c r="R90" s="66" t="s">
        <v>18</v>
      </c>
      <c r="S90" s="89" t="s">
        <v>18</v>
      </c>
      <c r="T90" s="66" t="s">
        <v>18</v>
      </c>
      <c r="U90" s="89" t="s">
        <v>18</v>
      </c>
      <c r="V90" s="66" t="s">
        <v>18</v>
      </c>
    </row>
    <row r="91" spans="1:22">
      <c r="A91" s="89" t="s">
        <v>292</v>
      </c>
      <c r="B91" s="89" t="s">
        <v>293</v>
      </c>
      <c r="C91" s="89" t="s">
        <v>95</v>
      </c>
      <c r="D91" s="89" t="s">
        <v>85</v>
      </c>
      <c r="E91" s="85">
        <v>763</v>
      </c>
      <c r="F91" s="107">
        <v>75.400000000000006</v>
      </c>
      <c r="G91" s="107">
        <v>39.4</v>
      </c>
      <c r="H91" s="107">
        <v>45</v>
      </c>
      <c r="I91" s="107">
        <v>90.3</v>
      </c>
      <c r="J91" s="64">
        <v>45300</v>
      </c>
      <c r="K91" s="89" t="s">
        <v>726</v>
      </c>
      <c r="L91" s="66">
        <v>38.299999999999997</v>
      </c>
      <c r="M91" s="89" t="s">
        <v>720</v>
      </c>
      <c r="N91" s="66">
        <v>28.2</v>
      </c>
      <c r="O91" s="89" t="s">
        <v>718</v>
      </c>
      <c r="P91" s="66">
        <v>20.399999999999999</v>
      </c>
      <c r="Q91" s="89" t="s">
        <v>721</v>
      </c>
      <c r="R91" s="66">
        <v>33.9</v>
      </c>
      <c r="S91" s="89" t="s">
        <v>730</v>
      </c>
      <c r="T91" s="66">
        <v>32.700000000000003</v>
      </c>
      <c r="U91" s="89" t="s">
        <v>734</v>
      </c>
      <c r="V91" s="66">
        <v>14</v>
      </c>
    </row>
    <row r="92" spans="1:22">
      <c r="A92" s="89" t="s">
        <v>294</v>
      </c>
      <c r="B92" s="89" t="s">
        <v>295</v>
      </c>
      <c r="C92" s="89" t="s">
        <v>81</v>
      </c>
      <c r="D92" s="89" t="s">
        <v>85</v>
      </c>
      <c r="E92" s="85">
        <v>734</v>
      </c>
      <c r="F92" s="107">
        <v>69.8</v>
      </c>
      <c r="G92" s="107">
        <v>39</v>
      </c>
      <c r="H92" s="107">
        <v>37.700000000000003</v>
      </c>
      <c r="I92" s="107">
        <v>81.2</v>
      </c>
      <c r="J92" s="64" t="s">
        <v>296</v>
      </c>
      <c r="K92" s="89" t="s">
        <v>726</v>
      </c>
      <c r="L92" s="66">
        <v>33.6</v>
      </c>
      <c r="M92" s="89" t="s">
        <v>718</v>
      </c>
      <c r="N92" s="66">
        <v>24.7</v>
      </c>
      <c r="O92" s="89" t="s">
        <v>720</v>
      </c>
      <c r="P92" s="66">
        <v>20.9</v>
      </c>
      <c r="Q92" s="89" t="s">
        <v>721</v>
      </c>
      <c r="R92" s="66">
        <v>46.5</v>
      </c>
      <c r="S92" s="89" t="s">
        <v>730</v>
      </c>
      <c r="T92" s="66">
        <v>26.1</v>
      </c>
      <c r="U92" s="89" t="s">
        <v>742</v>
      </c>
      <c r="V92" s="66">
        <v>7.5</v>
      </c>
    </row>
    <row r="93" spans="1:22">
      <c r="A93" s="89" t="s">
        <v>297</v>
      </c>
      <c r="B93" s="89" t="s">
        <v>298</v>
      </c>
      <c r="C93" s="89" t="s">
        <v>284</v>
      </c>
      <c r="D93" s="89" t="s">
        <v>88</v>
      </c>
      <c r="E93" s="85">
        <v>7286</v>
      </c>
      <c r="F93" s="107">
        <v>87.6</v>
      </c>
      <c r="G93" s="107">
        <v>76.099999999999994</v>
      </c>
      <c r="H93" s="107">
        <v>46.4</v>
      </c>
      <c r="I93" s="107">
        <v>90.7</v>
      </c>
      <c r="J93" s="64">
        <v>47100</v>
      </c>
      <c r="K93" s="89" t="s">
        <v>720</v>
      </c>
      <c r="L93" s="66">
        <v>56.6</v>
      </c>
      <c r="M93" s="89" t="s">
        <v>724</v>
      </c>
      <c r="N93" s="66">
        <v>35.4</v>
      </c>
      <c r="O93" s="89" t="s">
        <v>726</v>
      </c>
      <c r="P93" s="66">
        <v>2.2000000000000002</v>
      </c>
      <c r="Q93" s="89" t="s">
        <v>734</v>
      </c>
      <c r="R93" s="66">
        <v>78.7</v>
      </c>
      <c r="S93" s="89" t="s">
        <v>742</v>
      </c>
      <c r="T93" s="66">
        <v>13.8</v>
      </c>
      <c r="U93" s="89" t="s">
        <v>730</v>
      </c>
      <c r="V93" s="66">
        <v>2</v>
      </c>
    </row>
    <row r="94" spans="1:22">
      <c r="A94" s="89" t="s">
        <v>299</v>
      </c>
      <c r="B94" s="89" t="s">
        <v>300</v>
      </c>
      <c r="C94" s="89" t="s">
        <v>284</v>
      </c>
      <c r="D94" s="89" t="s">
        <v>88</v>
      </c>
      <c r="E94" s="85">
        <v>1848</v>
      </c>
      <c r="F94" s="107">
        <v>85.8</v>
      </c>
      <c r="G94" s="107">
        <v>68.5</v>
      </c>
      <c r="H94" s="107">
        <v>28.3</v>
      </c>
      <c r="I94" s="107">
        <v>90.2</v>
      </c>
      <c r="J94" s="64">
        <v>49300</v>
      </c>
      <c r="K94" s="89" t="s">
        <v>720</v>
      </c>
      <c r="L94" s="66">
        <v>78.5</v>
      </c>
      <c r="M94" s="89" t="s">
        <v>726</v>
      </c>
      <c r="N94" s="66">
        <v>7.1</v>
      </c>
      <c r="O94" s="89" t="s">
        <v>724</v>
      </c>
      <c r="P94" s="66">
        <v>4.7</v>
      </c>
      <c r="Q94" s="89" t="s">
        <v>742</v>
      </c>
      <c r="R94" s="66">
        <v>72.2</v>
      </c>
      <c r="S94" s="89" t="s">
        <v>734</v>
      </c>
      <c r="T94" s="66">
        <v>8.5</v>
      </c>
      <c r="U94" s="89" t="s">
        <v>730</v>
      </c>
      <c r="V94" s="66">
        <v>7</v>
      </c>
    </row>
    <row r="95" spans="1:22">
      <c r="A95" s="89" t="s">
        <v>301</v>
      </c>
      <c r="B95" s="89" t="s">
        <v>302</v>
      </c>
      <c r="C95" s="89" t="s">
        <v>95</v>
      </c>
      <c r="D95" s="89" t="s">
        <v>88</v>
      </c>
      <c r="E95" s="85">
        <v>1238</v>
      </c>
      <c r="F95" s="107">
        <v>77.2</v>
      </c>
      <c r="G95" s="107">
        <v>46.3</v>
      </c>
      <c r="H95" s="107">
        <v>43.7</v>
      </c>
      <c r="I95" s="107">
        <v>90.6</v>
      </c>
      <c r="J95" s="64">
        <v>51700</v>
      </c>
      <c r="K95" s="89" t="s">
        <v>720</v>
      </c>
      <c r="L95" s="66">
        <v>51.8</v>
      </c>
      <c r="M95" s="89" t="s">
        <v>726</v>
      </c>
      <c r="N95" s="66">
        <v>11.7</v>
      </c>
      <c r="O95" s="89" t="s">
        <v>731</v>
      </c>
      <c r="P95" s="66">
        <v>9.6</v>
      </c>
      <c r="Q95" s="89" t="s">
        <v>734</v>
      </c>
      <c r="R95" s="66">
        <v>50.3</v>
      </c>
      <c r="S95" s="89" t="s">
        <v>721</v>
      </c>
      <c r="T95" s="66">
        <v>12</v>
      </c>
      <c r="U95" s="89" t="s">
        <v>730</v>
      </c>
      <c r="V95" s="66">
        <v>9.9</v>
      </c>
    </row>
    <row r="96" spans="1:22">
      <c r="A96" s="89" t="s">
        <v>303</v>
      </c>
      <c r="B96" s="89" t="s">
        <v>304</v>
      </c>
      <c r="C96" s="89" t="s">
        <v>95</v>
      </c>
      <c r="D96" s="89" t="s">
        <v>88</v>
      </c>
      <c r="E96" s="85">
        <v>5880</v>
      </c>
      <c r="F96" s="107">
        <v>86</v>
      </c>
      <c r="G96" s="107">
        <v>74.599999999999994</v>
      </c>
      <c r="H96" s="107">
        <v>28.1</v>
      </c>
      <c r="I96" s="107">
        <v>93.4</v>
      </c>
      <c r="J96" s="64">
        <v>52200</v>
      </c>
      <c r="K96" s="89" t="s">
        <v>720</v>
      </c>
      <c r="L96" s="66">
        <v>81.099999999999994</v>
      </c>
      <c r="M96" s="89" t="s">
        <v>718</v>
      </c>
      <c r="N96" s="66">
        <v>7.1</v>
      </c>
      <c r="O96" s="89" t="s">
        <v>731</v>
      </c>
      <c r="P96" s="66">
        <v>3.1</v>
      </c>
      <c r="Q96" s="89" t="s">
        <v>734</v>
      </c>
      <c r="R96" s="66">
        <v>85.2</v>
      </c>
      <c r="S96" s="89" t="s">
        <v>721</v>
      </c>
      <c r="T96" s="66">
        <v>4.2</v>
      </c>
      <c r="U96" s="89" t="s">
        <v>740</v>
      </c>
      <c r="V96" s="66">
        <v>2.1</v>
      </c>
    </row>
    <row r="97" spans="1:22">
      <c r="A97" s="89" t="s">
        <v>305</v>
      </c>
      <c r="B97" s="89" t="s">
        <v>304</v>
      </c>
      <c r="C97" s="89" t="s">
        <v>95</v>
      </c>
      <c r="D97" s="89" t="s">
        <v>88</v>
      </c>
      <c r="E97" s="85">
        <v>8563</v>
      </c>
      <c r="F97" s="107">
        <v>84.3</v>
      </c>
      <c r="G97" s="107">
        <v>72.099999999999994</v>
      </c>
      <c r="H97" s="107">
        <v>26.2</v>
      </c>
      <c r="I97" s="107">
        <v>94.4</v>
      </c>
      <c r="J97" s="64">
        <v>52100</v>
      </c>
      <c r="K97" s="89" t="s">
        <v>720</v>
      </c>
      <c r="L97" s="66">
        <v>80.3</v>
      </c>
      <c r="M97" s="89" t="s">
        <v>718</v>
      </c>
      <c r="N97" s="66">
        <v>6.9</v>
      </c>
      <c r="O97" s="89" t="s">
        <v>731</v>
      </c>
      <c r="P97" s="66">
        <v>2.8</v>
      </c>
      <c r="Q97" s="89" t="s">
        <v>734</v>
      </c>
      <c r="R97" s="66">
        <v>83.2</v>
      </c>
      <c r="S97" s="89" t="s">
        <v>721</v>
      </c>
      <c r="T97" s="66">
        <v>4.4000000000000004</v>
      </c>
      <c r="U97" s="89" t="s">
        <v>730</v>
      </c>
      <c r="V97" s="66">
        <v>2.5</v>
      </c>
    </row>
    <row r="98" spans="1:22">
      <c r="A98" s="89" t="s">
        <v>306</v>
      </c>
      <c r="B98" s="89" t="s">
        <v>307</v>
      </c>
      <c r="C98" s="89" t="s">
        <v>284</v>
      </c>
      <c r="D98" s="89" t="s">
        <v>98</v>
      </c>
      <c r="E98" s="85">
        <v>2820</v>
      </c>
      <c r="F98" s="107">
        <v>86.6</v>
      </c>
      <c r="G98" s="107">
        <v>72.900000000000006</v>
      </c>
      <c r="H98" s="107">
        <v>19.899999999999999</v>
      </c>
      <c r="I98" s="107">
        <v>91.9</v>
      </c>
      <c r="J98" s="64">
        <v>51600</v>
      </c>
      <c r="K98" s="89" t="s">
        <v>720</v>
      </c>
      <c r="L98" s="66">
        <v>82.3</v>
      </c>
      <c r="M98" s="89" t="s">
        <v>724</v>
      </c>
      <c r="N98" s="66">
        <v>5.4</v>
      </c>
      <c r="O98" s="89" t="s">
        <v>731</v>
      </c>
      <c r="P98" s="66">
        <v>4.7</v>
      </c>
      <c r="Q98" s="89" t="s">
        <v>742</v>
      </c>
      <c r="R98" s="66">
        <v>79.8</v>
      </c>
      <c r="S98" s="89" t="s">
        <v>734</v>
      </c>
      <c r="T98" s="66">
        <v>8.6999999999999993</v>
      </c>
      <c r="U98" s="89" t="s">
        <v>730</v>
      </c>
      <c r="V98" s="66">
        <v>3.3</v>
      </c>
    </row>
    <row r="99" spans="1:22">
      <c r="A99" s="89" t="s">
        <v>308</v>
      </c>
      <c r="B99" s="89" t="s">
        <v>309</v>
      </c>
      <c r="C99" s="89" t="s">
        <v>95</v>
      </c>
      <c r="D99" s="89" t="s">
        <v>98</v>
      </c>
      <c r="E99" s="85">
        <v>177</v>
      </c>
      <c r="F99" s="107">
        <v>89.9</v>
      </c>
      <c r="G99" s="107">
        <v>76.8</v>
      </c>
      <c r="H99" s="107">
        <v>23.1</v>
      </c>
      <c r="I99" s="107">
        <v>89.8</v>
      </c>
      <c r="J99" s="64">
        <v>66500</v>
      </c>
      <c r="K99" s="89" t="s">
        <v>720</v>
      </c>
      <c r="L99" s="66">
        <v>82.8</v>
      </c>
      <c r="M99" s="89" t="s">
        <v>724</v>
      </c>
      <c r="N99" s="66">
        <v>4.9000000000000004</v>
      </c>
      <c r="O99" s="89" t="s">
        <v>731</v>
      </c>
      <c r="P99" s="66">
        <v>4.7</v>
      </c>
      <c r="Q99" s="89" t="s">
        <v>734</v>
      </c>
      <c r="R99" s="66">
        <v>80.599999999999994</v>
      </c>
      <c r="S99" s="89" t="s">
        <v>742</v>
      </c>
      <c r="T99" s="66">
        <v>6.7</v>
      </c>
      <c r="U99" s="89" t="s">
        <v>730</v>
      </c>
      <c r="V99" s="66">
        <v>3.9</v>
      </c>
    </row>
    <row r="100" spans="1:22">
      <c r="A100" s="89" t="s">
        <v>310</v>
      </c>
      <c r="B100" s="89" t="s">
        <v>309</v>
      </c>
      <c r="C100" s="89" t="s">
        <v>95</v>
      </c>
      <c r="D100" s="89" t="s">
        <v>98</v>
      </c>
      <c r="E100" s="85">
        <v>132</v>
      </c>
      <c r="F100" s="107">
        <v>94.3</v>
      </c>
      <c r="G100" s="107">
        <v>81</v>
      </c>
      <c r="H100" s="107">
        <v>23.6</v>
      </c>
      <c r="I100" s="107">
        <v>89.4</v>
      </c>
      <c r="J100" s="64">
        <v>62300</v>
      </c>
      <c r="K100" s="89" t="s">
        <v>720</v>
      </c>
      <c r="L100" s="66">
        <v>87.7</v>
      </c>
      <c r="M100" s="89" t="s">
        <v>724</v>
      </c>
      <c r="N100" s="66">
        <v>6.7</v>
      </c>
      <c r="O100" s="89" t="s">
        <v>731</v>
      </c>
      <c r="P100" s="66">
        <v>3.7</v>
      </c>
      <c r="Q100" s="89" t="s">
        <v>734</v>
      </c>
      <c r="R100" s="66">
        <v>83.9</v>
      </c>
      <c r="S100" s="89" t="s">
        <v>742</v>
      </c>
      <c r="T100" s="66">
        <v>7.6</v>
      </c>
      <c r="U100" s="89" t="s">
        <v>735</v>
      </c>
      <c r="V100" s="66">
        <v>4.5999999999999996</v>
      </c>
    </row>
    <row r="101" spans="1:22">
      <c r="A101" s="89" t="s">
        <v>311</v>
      </c>
      <c r="B101" s="89" t="s">
        <v>312</v>
      </c>
      <c r="C101" s="89" t="s">
        <v>95</v>
      </c>
      <c r="D101" s="89" t="s">
        <v>98</v>
      </c>
      <c r="E101" s="85">
        <v>206</v>
      </c>
      <c r="F101" s="107">
        <v>86.9</v>
      </c>
      <c r="G101" s="107">
        <v>80.8</v>
      </c>
      <c r="H101" s="107">
        <v>21.3</v>
      </c>
      <c r="I101" s="107">
        <v>88</v>
      </c>
      <c r="J101" s="64">
        <v>61900</v>
      </c>
      <c r="K101" s="89" t="s">
        <v>720</v>
      </c>
      <c r="L101" s="66">
        <v>74.3</v>
      </c>
      <c r="M101" s="89" t="s">
        <v>724</v>
      </c>
      <c r="N101" s="66">
        <v>12.3</v>
      </c>
      <c r="O101" s="89" t="s">
        <v>727</v>
      </c>
      <c r="P101" s="66">
        <v>4.8</v>
      </c>
      <c r="Q101" s="89" t="s">
        <v>734</v>
      </c>
      <c r="R101" s="66">
        <v>62.4</v>
      </c>
      <c r="S101" s="89" t="s">
        <v>742</v>
      </c>
      <c r="T101" s="66">
        <v>18.399999999999999</v>
      </c>
      <c r="U101" s="89" t="s">
        <v>735</v>
      </c>
      <c r="V101" s="66">
        <v>6.5</v>
      </c>
    </row>
    <row r="102" spans="1:22">
      <c r="A102" s="89" t="s">
        <v>313</v>
      </c>
      <c r="B102" s="89" t="s">
        <v>312</v>
      </c>
      <c r="C102" s="89" t="s">
        <v>95</v>
      </c>
      <c r="D102" s="89" t="s">
        <v>98</v>
      </c>
      <c r="E102" s="85">
        <v>194</v>
      </c>
      <c r="F102" s="107">
        <v>92</v>
      </c>
      <c r="G102" s="107">
        <v>69.5</v>
      </c>
      <c r="H102" s="107">
        <v>39.299999999999997</v>
      </c>
      <c r="I102" s="107">
        <v>91.1</v>
      </c>
      <c r="J102" s="64" t="s">
        <v>314</v>
      </c>
      <c r="K102" s="89" t="s">
        <v>720</v>
      </c>
      <c r="L102" s="66">
        <v>64.3</v>
      </c>
      <c r="M102" s="89" t="s">
        <v>724</v>
      </c>
      <c r="N102" s="66">
        <v>14.9</v>
      </c>
      <c r="O102" s="89" t="s">
        <v>726</v>
      </c>
      <c r="P102" s="66">
        <v>6.3</v>
      </c>
      <c r="Q102" s="89" t="s">
        <v>734</v>
      </c>
      <c r="R102" s="66">
        <v>51.2</v>
      </c>
      <c r="S102" s="89" t="s">
        <v>742</v>
      </c>
      <c r="T102" s="66">
        <v>18.2</v>
      </c>
      <c r="U102" s="89" t="s">
        <v>730</v>
      </c>
      <c r="V102" s="66">
        <v>8.1</v>
      </c>
    </row>
    <row r="103" spans="1:22">
      <c r="A103" s="89" t="s">
        <v>315</v>
      </c>
      <c r="B103" s="89" t="s">
        <v>316</v>
      </c>
      <c r="C103" s="89" t="s">
        <v>95</v>
      </c>
      <c r="D103" s="89" t="s">
        <v>98</v>
      </c>
      <c r="E103" s="85">
        <v>357</v>
      </c>
      <c r="F103" s="107">
        <v>86</v>
      </c>
      <c r="G103" s="107">
        <v>59.6</v>
      </c>
      <c r="H103" s="107">
        <v>12.5</v>
      </c>
      <c r="I103" s="107">
        <v>81.5</v>
      </c>
      <c r="J103" s="64">
        <v>64000</v>
      </c>
      <c r="K103" s="89" t="s">
        <v>724</v>
      </c>
      <c r="L103" s="66">
        <v>42.9</v>
      </c>
      <c r="M103" s="89" t="s">
        <v>727</v>
      </c>
      <c r="N103" s="66">
        <v>19.8</v>
      </c>
      <c r="O103" s="89" t="s">
        <v>731</v>
      </c>
      <c r="P103" s="66">
        <v>15.8</v>
      </c>
      <c r="Q103" s="89" t="s">
        <v>734</v>
      </c>
      <c r="R103" s="66">
        <v>19</v>
      </c>
      <c r="S103" s="89" t="s">
        <v>742</v>
      </c>
      <c r="T103" s="66">
        <v>18.100000000000001</v>
      </c>
      <c r="U103" s="89" t="s">
        <v>746</v>
      </c>
      <c r="V103" s="66">
        <v>11.3</v>
      </c>
    </row>
    <row r="104" spans="1:22">
      <c r="A104" s="89" t="s">
        <v>317</v>
      </c>
      <c r="B104" s="89" t="s">
        <v>318</v>
      </c>
      <c r="C104" s="89" t="s">
        <v>95</v>
      </c>
      <c r="D104" s="89" t="s">
        <v>98</v>
      </c>
      <c r="E104" s="85">
        <v>206</v>
      </c>
      <c r="F104" s="107">
        <v>91</v>
      </c>
      <c r="G104" s="107">
        <v>66.900000000000006</v>
      </c>
      <c r="H104" s="107">
        <v>38.200000000000003</v>
      </c>
      <c r="I104" s="107">
        <v>86.2</v>
      </c>
      <c r="J104" s="64">
        <v>65100</v>
      </c>
      <c r="K104" s="89" t="s">
        <v>720</v>
      </c>
      <c r="L104" s="66">
        <v>51.1</v>
      </c>
      <c r="M104" s="89" t="s">
        <v>724</v>
      </c>
      <c r="N104" s="66">
        <v>24.3</v>
      </c>
      <c r="O104" s="89" t="s">
        <v>731</v>
      </c>
      <c r="P104" s="66">
        <v>7.6</v>
      </c>
      <c r="Q104" s="89" t="s">
        <v>734</v>
      </c>
      <c r="R104" s="66">
        <v>69.599999999999994</v>
      </c>
      <c r="S104" s="89" t="s">
        <v>742</v>
      </c>
      <c r="T104" s="66">
        <v>8</v>
      </c>
      <c r="U104" s="89" t="s">
        <v>730</v>
      </c>
      <c r="V104" s="66">
        <v>5.2</v>
      </c>
    </row>
    <row r="105" spans="1:22">
      <c r="A105" s="89" t="s">
        <v>319</v>
      </c>
      <c r="B105" s="89" t="s">
        <v>318</v>
      </c>
      <c r="C105" s="89" t="s">
        <v>95</v>
      </c>
      <c r="D105" s="89" t="s">
        <v>98</v>
      </c>
      <c r="E105" s="85">
        <v>578</v>
      </c>
      <c r="F105" s="107">
        <v>84.8</v>
      </c>
      <c r="G105" s="107">
        <v>55.9</v>
      </c>
      <c r="H105" s="107">
        <v>44.9</v>
      </c>
      <c r="I105" s="107">
        <v>91.2</v>
      </c>
      <c r="J105" s="64">
        <v>60600</v>
      </c>
      <c r="K105" s="89" t="s">
        <v>720</v>
      </c>
      <c r="L105" s="66">
        <v>54.7</v>
      </c>
      <c r="M105" s="89" t="s">
        <v>724</v>
      </c>
      <c r="N105" s="66">
        <v>19.5</v>
      </c>
      <c r="O105" s="89" t="s">
        <v>726</v>
      </c>
      <c r="P105" s="66">
        <v>10.4</v>
      </c>
      <c r="Q105" s="89" t="s">
        <v>734</v>
      </c>
      <c r="R105" s="66">
        <v>58.5</v>
      </c>
      <c r="S105" s="89" t="s">
        <v>742</v>
      </c>
      <c r="T105" s="66">
        <v>9.9</v>
      </c>
      <c r="U105" s="89" t="s">
        <v>730</v>
      </c>
      <c r="V105" s="66">
        <v>8.6999999999999993</v>
      </c>
    </row>
    <row r="106" spans="1:22">
      <c r="A106" s="89" t="s">
        <v>320</v>
      </c>
      <c r="B106" s="89" t="s">
        <v>321</v>
      </c>
      <c r="C106" s="89" t="s">
        <v>95</v>
      </c>
      <c r="D106" s="89" t="s">
        <v>98</v>
      </c>
      <c r="E106" s="85">
        <v>2247</v>
      </c>
      <c r="F106" s="107">
        <v>86</v>
      </c>
      <c r="G106" s="107">
        <v>72.5</v>
      </c>
      <c r="H106" s="107">
        <v>29</v>
      </c>
      <c r="I106" s="107">
        <v>93.5</v>
      </c>
      <c r="J106" s="64">
        <v>54000</v>
      </c>
      <c r="K106" s="89" t="s">
        <v>720</v>
      </c>
      <c r="L106" s="66">
        <v>81.5</v>
      </c>
      <c r="M106" s="89" t="s">
        <v>718</v>
      </c>
      <c r="N106" s="66">
        <v>5.3</v>
      </c>
      <c r="O106" s="89" t="s">
        <v>731</v>
      </c>
      <c r="P106" s="66">
        <v>3.3</v>
      </c>
      <c r="Q106" s="89" t="s">
        <v>734</v>
      </c>
      <c r="R106" s="66">
        <v>87.6</v>
      </c>
      <c r="S106" s="89" t="s">
        <v>721</v>
      </c>
      <c r="T106" s="66">
        <v>3.5</v>
      </c>
      <c r="U106" s="89" t="s">
        <v>730</v>
      </c>
      <c r="V106" s="66">
        <v>2.5</v>
      </c>
    </row>
    <row r="107" spans="1:22">
      <c r="A107" s="89" t="s">
        <v>322</v>
      </c>
      <c r="B107" s="89" t="s">
        <v>323</v>
      </c>
      <c r="C107" s="89" t="s">
        <v>95</v>
      </c>
      <c r="D107" s="89" t="s">
        <v>98</v>
      </c>
      <c r="E107" s="85">
        <v>2145</v>
      </c>
      <c r="F107" s="107">
        <v>86.9</v>
      </c>
      <c r="G107" s="107">
        <v>72.7</v>
      </c>
      <c r="H107" s="107">
        <v>24.8</v>
      </c>
      <c r="I107" s="107">
        <v>92.9</v>
      </c>
      <c r="J107" s="64">
        <v>65200</v>
      </c>
      <c r="K107" s="89" t="s">
        <v>720</v>
      </c>
      <c r="L107" s="66">
        <v>80.400000000000006</v>
      </c>
      <c r="M107" s="89" t="s">
        <v>724</v>
      </c>
      <c r="N107" s="66">
        <v>4.2</v>
      </c>
      <c r="O107" s="89" t="s">
        <v>719</v>
      </c>
      <c r="P107" s="66">
        <v>3.6</v>
      </c>
      <c r="Q107" s="89" t="s">
        <v>734</v>
      </c>
      <c r="R107" s="66">
        <v>83.8</v>
      </c>
      <c r="S107" s="89" t="s">
        <v>721</v>
      </c>
      <c r="T107" s="66">
        <v>3.5</v>
      </c>
      <c r="U107" s="89" t="s">
        <v>742</v>
      </c>
      <c r="V107" s="66">
        <v>1.8</v>
      </c>
    </row>
    <row r="108" spans="1:22">
      <c r="A108" s="89" t="s">
        <v>324</v>
      </c>
      <c r="B108" s="89" t="s">
        <v>325</v>
      </c>
      <c r="C108" s="89" t="s">
        <v>95</v>
      </c>
      <c r="D108" s="89" t="s">
        <v>98</v>
      </c>
      <c r="E108" s="85">
        <v>216</v>
      </c>
      <c r="F108" s="107">
        <v>81.099999999999994</v>
      </c>
      <c r="G108" s="107">
        <v>69.400000000000006</v>
      </c>
      <c r="H108" s="107">
        <v>20.3</v>
      </c>
      <c r="I108" s="107">
        <v>96.9</v>
      </c>
      <c r="J108" s="64" t="s">
        <v>17</v>
      </c>
      <c r="K108" s="89" t="s">
        <v>720</v>
      </c>
      <c r="L108" s="66">
        <v>83.4</v>
      </c>
      <c r="M108" s="89" t="s">
        <v>724</v>
      </c>
      <c r="N108" s="66">
        <v>10.8</v>
      </c>
      <c r="O108" s="89" t="s">
        <v>731</v>
      </c>
      <c r="P108" s="66">
        <v>3</v>
      </c>
      <c r="Q108" s="89" t="s">
        <v>734</v>
      </c>
      <c r="R108" s="66">
        <v>90.7</v>
      </c>
      <c r="S108" s="89" t="s">
        <v>742</v>
      </c>
      <c r="T108" s="66">
        <v>7</v>
      </c>
      <c r="U108" s="89" t="s">
        <v>746</v>
      </c>
      <c r="V108" s="66">
        <v>1.1000000000000001</v>
      </c>
    </row>
    <row r="109" spans="1:22">
      <c r="A109" s="89" t="s">
        <v>326</v>
      </c>
      <c r="B109" s="89" t="s">
        <v>327</v>
      </c>
      <c r="C109" s="89" t="s">
        <v>95</v>
      </c>
      <c r="D109" s="89" t="s">
        <v>98</v>
      </c>
      <c r="E109" s="85">
        <v>137</v>
      </c>
      <c r="F109" s="107">
        <v>86</v>
      </c>
      <c r="G109" s="107">
        <v>67.599999999999994</v>
      </c>
      <c r="H109" s="107">
        <v>44</v>
      </c>
      <c r="I109" s="107">
        <v>85.8</v>
      </c>
      <c r="J109" s="64">
        <v>69600</v>
      </c>
      <c r="K109" s="89" t="s">
        <v>724</v>
      </c>
      <c r="L109" s="66">
        <v>44.5</v>
      </c>
      <c r="M109" s="89" t="s">
        <v>720</v>
      </c>
      <c r="N109" s="66">
        <v>37</v>
      </c>
      <c r="O109" s="89" t="s">
        <v>719</v>
      </c>
      <c r="P109" s="66">
        <v>7.1</v>
      </c>
      <c r="Q109" s="89" t="s">
        <v>734</v>
      </c>
      <c r="R109" s="66">
        <v>76.099999999999994</v>
      </c>
      <c r="S109" s="89" t="s">
        <v>735</v>
      </c>
      <c r="T109" s="66">
        <v>7.6</v>
      </c>
      <c r="U109" s="89" t="s">
        <v>721</v>
      </c>
      <c r="V109" s="66">
        <v>4.5999999999999996</v>
      </c>
    </row>
    <row r="110" spans="1:22">
      <c r="A110" s="89" t="s">
        <v>328</v>
      </c>
      <c r="B110" s="89" t="s">
        <v>329</v>
      </c>
      <c r="C110" s="89" t="s">
        <v>95</v>
      </c>
      <c r="D110" s="89" t="s">
        <v>98</v>
      </c>
      <c r="E110" s="85">
        <v>947</v>
      </c>
      <c r="F110" s="107">
        <v>90.6</v>
      </c>
      <c r="G110" s="107">
        <v>70</v>
      </c>
      <c r="H110" s="107">
        <v>39.799999999999997</v>
      </c>
      <c r="I110" s="107">
        <v>88.6</v>
      </c>
      <c r="J110" s="64">
        <v>65800</v>
      </c>
      <c r="K110" s="89" t="s">
        <v>720</v>
      </c>
      <c r="L110" s="66">
        <v>57.5</v>
      </c>
      <c r="M110" s="89" t="s">
        <v>724</v>
      </c>
      <c r="N110" s="66">
        <v>25.5</v>
      </c>
      <c r="O110" s="89" t="s">
        <v>731</v>
      </c>
      <c r="P110" s="66">
        <v>6.7</v>
      </c>
      <c r="Q110" s="89" t="s">
        <v>734</v>
      </c>
      <c r="R110" s="66">
        <v>78.599999999999994</v>
      </c>
      <c r="S110" s="89" t="s">
        <v>742</v>
      </c>
      <c r="T110" s="66">
        <v>5.7</v>
      </c>
      <c r="U110" s="89" t="s">
        <v>730</v>
      </c>
      <c r="V110" s="66">
        <v>2.5</v>
      </c>
    </row>
    <row r="111" spans="1:22">
      <c r="A111" s="89" t="s">
        <v>330</v>
      </c>
      <c r="B111" s="89" t="s">
        <v>331</v>
      </c>
      <c r="C111" s="89" t="s">
        <v>95</v>
      </c>
      <c r="D111" s="89" t="s">
        <v>98</v>
      </c>
      <c r="E111" s="85">
        <v>503</v>
      </c>
      <c r="F111" s="107">
        <v>92.9</v>
      </c>
      <c r="G111" s="107">
        <v>79.5</v>
      </c>
      <c r="H111" s="107">
        <v>24.5</v>
      </c>
      <c r="I111" s="107">
        <v>93</v>
      </c>
      <c r="J111" s="64">
        <v>59100</v>
      </c>
      <c r="K111" s="89" t="s">
        <v>720</v>
      </c>
      <c r="L111" s="66">
        <v>84.2</v>
      </c>
      <c r="M111" s="89" t="s">
        <v>724</v>
      </c>
      <c r="N111" s="66">
        <v>7.2</v>
      </c>
      <c r="O111" s="89" t="s">
        <v>731</v>
      </c>
      <c r="P111" s="66">
        <v>2.4</v>
      </c>
      <c r="Q111" s="89" t="s">
        <v>734</v>
      </c>
      <c r="R111" s="66">
        <v>91.3</v>
      </c>
      <c r="S111" s="89" t="s">
        <v>730</v>
      </c>
      <c r="T111" s="66">
        <v>1.7</v>
      </c>
      <c r="U111" s="89" t="s">
        <v>736</v>
      </c>
      <c r="V111" s="66">
        <v>1.2</v>
      </c>
    </row>
    <row r="112" spans="1:22">
      <c r="A112" s="89" t="s">
        <v>332</v>
      </c>
      <c r="B112" s="89" t="s">
        <v>333</v>
      </c>
      <c r="C112" s="89" t="s">
        <v>95</v>
      </c>
      <c r="D112" s="89" t="s">
        <v>98</v>
      </c>
      <c r="E112" s="85">
        <v>138</v>
      </c>
      <c r="F112" s="107">
        <v>82.7</v>
      </c>
      <c r="G112" s="107">
        <v>66.400000000000006</v>
      </c>
      <c r="H112" s="107">
        <v>34.1</v>
      </c>
      <c r="I112" s="107">
        <v>79.900000000000006</v>
      </c>
      <c r="J112" s="64" t="s">
        <v>17</v>
      </c>
      <c r="K112" s="89" t="s">
        <v>724</v>
      </c>
      <c r="L112" s="66">
        <v>50.7</v>
      </c>
      <c r="M112" s="89" t="s">
        <v>720</v>
      </c>
      <c r="N112" s="66">
        <v>33</v>
      </c>
      <c r="O112" s="89" t="s">
        <v>726</v>
      </c>
      <c r="P112" s="66">
        <v>6</v>
      </c>
      <c r="Q112" s="89" t="s">
        <v>734</v>
      </c>
      <c r="R112" s="66">
        <v>82.2</v>
      </c>
      <c r="S112" s="89" t="s">
        <v>730</v>
      </c>
      <c r="T112" s="66">
        <v>5.7</v>
      </c>
      <c r="U112" s="89" t="s">
        <v>740</v>
      </c>
      <c r="V112" s="66">
        <v>2.6</v>
      </c>
    </row>
    <row r="113" spans="1:22">
      <c r="A113" s="89" t="s">
        <v>334</v>
      </c>
      <c r="B113" s="89" t="s">
        <v>335</v>
      </c>
      <c r="C113" s="89" t="s">
        <v>284</v>
      </c>
      <c r="D113" s="89" t="s">
        <v>264</v>
      </c>
      <c r="E113" s="85">
        <v>2477</v>
      </c>
      <c r="F113" s="107">
        <v>92.6</v>
      </c>
      <c r="G113" s="107">
        <v>86.6</v>
      </c>
      <c r="H113" s="107">
        <v>23</v>
      </c>
      <c r="I113" s="107">
        <v>91.5</v>
      </c>
      <c r="J113" s="64">
        <v>55700</v>
      </c>
      <c r="K113" s="89" t="s">
        <v>720</v>
      </c>
      <c r="L113" s="66">
        <v>61.8</v>
      </c>
      <c r="M113" s="89" t="s">
        <v>724</v>
      </c>
      <c r="N113" s="66">
        <v>32.1</v>
      </c>
      <c r="O113" s="89" t="s">
        <v>727</v>
      </c>
      <c r="P113" s="66">
        <v>2.7</v>
      </c>
      <c r="Q113" s="89" t="s">
        <v>734</v>
      </c>
      <c r="R113" s="66">
        <v>80.599999999999994</v>
      </c>
      <c r="S113" s="89" t="s">
        <v>742</v>
      </c>
      <c r="T113" s="66">
        <v>16.2</v>
      </c>
      <c r="U113" s="89" t="s">
        <v>730</v>
      </c>
      <c r="V113" s="66">
        <v>0.5</v>
      </c>
    </row>
    <row r="114" spans="1:22">
      <c r="A114" s="89" t="s">
        <v>336</v>
      </c>
      <c r="B114" s="89" t="s">
        <v>337</v>
      </c>
      <c r="C114" s="89" t="s">
        <v>284</v>
      </c>
      <c r="D114" s="89" t="s">
        <v>264</v>
      </c>
      <c r="E114" s="85">
        <v>120</v>
      </c>
      <c r="F114" s="107">
        <v>97.6</v>
      </c>
      <c r="G114" s="107">
        <v>89.7</v>
      </c>
      <c r="H114" s="107">
        <v>20.5</v>
      </c>
      <c r="I114" s="107">
        <v>93.8</v>
      </c>
      <c r="J114" s="64" t="s">
        <v>338</v>
      </c>
      <c r="K114" s="89" t="s">
        <v>720</v>
      </c>
      <c r="L114" s="66">
        <v>62.1</v>
      </c>
      <c r="M114" s="89" t="s">
        <v>727</v>
      </c>
      <c r="N114" s="66">
        <v>22.2</v>
      </c>
      <c r="O114" s="89" t="s">
        <v>724</v>
      </c>
      <c r="P114" s="66">
        <v>11.5</v>
      </c>
      <c r="Q114" s="89" t="s">
        <v>734</v>
      </c>
      <c r="R114" s="66">
        <v>77.599999999999994</v>
      </c>
      <c r="S114" s="89" t="s">
        <v>742</v>
      </c>
      <c r="T114" s="66">
        <v>17.899999999999999</v>
      </c>
      <c r="U114" s="89" t="s">
        <v>721</v>
      </c>
      <c r="V114" s="66">
        <v>1.9</v>
      </c>
    </row>
    <row r="115" spans="1:22">
      <c r="A115" s="89" t="s">
        <v>339</v>
      </c>
      <c r="B115" s="89" t="s">
        <v>340</v>
      </c>
      <c r="C115" s="89" t="s">
        <v>95</v>
      </c>
      <c r="D115" s="89" t="s">
        <v>264</v>
      </c>
      <c r="E115" s="85">
        <v>819</v>
      </c>
      <c r="F115" s="107">
        <v>86.9</v>
      </c>
      <c r="G115" s="107">
        <v>58.5</v>
      </c>
      <c r="H115" s="107">
        <v>40.4</v>
      </c>
      <c r="I115" s="107">
        <v>85.3</v>
      </c>
      <c r="J115" s="64">
        <v>70100</v>
      </c>
      <c r="K115" s="89" t="s">
        <v>724</v>
      </c>
      <c r="L115" s="66">
        <v>40.799999999999997</v>
      </c>
      <c r="M115" s="89" t="s">
        <v>720</v>
      </c>
      <c r="N115" s="66">
        <v>30.1</v>
      </c>
      <c r="O115" s="89" t="s">
        <v>731</v>
      </c>
      <c r="P115" s="66">
        <v>11.5</v>
      </c>
      <c r="Q115" s="89" t="s">
        <v>734</v>
      </c>
      <c r="R115" s="66">
        <v>54.5</v>
      </c>
      <c r="S115" s="89" t="s">
        <v>742</v>
      </c>
      <c r="T115" s="66">
        <v>16.899999999999999</v>
      </c>
      <c r="U115" s="89" t="s">
        <v>735</v>
      </c>
      <c r="V115" s="66">
        <v>4.5</v>
      </c>
    </row>
    <row r="116" spans="1:22">
      <c r="A116" s="89" t="s">
        <v>341</v>
      </c>
      <c r="B116" s="89" t="s">
        <v>342</v>
      </c>
      <c r="C116" s="89" t="s">
        <v>95</v>
      </c>
      <c r="D116" s="89" t="s">
        <v>264</v>
      </c>
      <c r="E116" s="85">
        <v>1243</v>
      </c>
      <c r="F116" s="107">
        <v>87.6</v>
      </c>
      <c r="G116" s="107">
        <v>69.2</v>
      </c>
      <c r="H116" s="107">
        <v>27.6</v>
      </c>
      <c r="I116" s="107">
        <v>88.6</v>
      </c>
      <c r="J116" s="64">
        <v>61200</v>
      </c>
      <c r="K116" s="89" t="s">
        <v>720</v>
      </c>
      <c r="L116" s="66">
        <v>62.2</v>
      </c>
      <c r="M116" s="89" t="s">
        <v>724</v>
      </c>
      <c r="N116" s="66">
        <v>18.3</v>
      </c>
      <c r="O116" s="89" t="s">
        <v>731</v>
      </c>
      <c r="P116" s="66">
        <v>8.4</v>
      </c>
      <c r="Q116" s="89" t="s">
        <v>734</v>
      </c>
      <c r="R116" s="66">
        <v>78.8</v>
      </c>
      <c r="S116" s="89" t="s">
        <v>742</v>
      </c>
      <c r="T116" s="66">
        <v>5.2</v>
      </c>
      <c r="U116" s="89" t="s">
        <v>735</v>
      </c>
      <c r="V116" s="66">
        <v>4.7</v>
      </c>
    </row>
    <row r="117" spans="1:22">
      <c r="A117" s="89" t="s">
        <v>343</v>
      </c>
      <c r="B117" s="89" t="s">
        <v>342</v>
      </c>
      <c r="C117" s="89" t="s">
        <v>95</v>
      </c>
      <c r="D117" s="89" t="s">
        <v>264</v>
      </c>
      <c r="E117" s="85">
        <v>477</v>
      </c>
      <c r="F117" s="107">
        <v>88.4</v>
      </c>
      <c r="G117" s="107">
        <v>69.099999999999994</v>
      </c>
      <c r="H117" s="107">
        <v>31.9</v>
      </c>
      <c r="I117" s="107">
        <v>90.6</v>
      </c>
      <c r="J117" s="64">
        <v>67000</v>
      </c>
      <c r="K117" s="89" t="s">
        <v>720</v>
      </c>
      <c r="L117" s="66">
        <v>65.7</v>
      </c>
      <c r="M117" s="89" t="s">
        <v>724</v>
      </c>
      <c r="N117" s="66">
        <v>14</v>
      </c>
      <c r="O117" s="89" t="s">
        <v>731</v>
      </c>
      <c r="P117" s="66">
        <v>8</v>
      </c>
      <c r="Q117" s="89" t="s">
        <v>734</v>
      </c>
      <c r="R117" s="66">
        <v>76.900000000000006</v>
      </c>
      <c r="S117" s="89" t="s">
        <v>735</v>
      </c>
      <c r="T117" s="66">
        <v>4.0999999999999996</v>
      </c>
      <c r="U117" s="89" t="s">
        <v>742</v>
      </c>
      <c r="V117" s="66">
        <v>3.4</v>
      </c>
    </row>
    <row r="118" spans="1:22">
      <c r="A118" s="89" t="s">
        <v>344</v>
      </c>
      <c r="B118" s="89" t="s">
        <v>345</v>
      </c>
      <c r="C118" s="89" t="s">
        <v>95</v>
      </c>
      <c r="D118" s="89" t="s">
        <v>264</v>
      </c>
      <c r="E118" s="85">
        <v>258</v>
      </c>
      <c r="F118" s="107">
        <v>88.2</v>
      </c>
      <c r="G118" s="107">
        <v>66.5</v>
      </c>
      <c r="H118" s="107">
        <v>42.8</v>
      </c>
      <c r="I118" s="107">
        <v>87.6</v>
      </c>
      <c r="J118" s="64" t="s">
        <v>17</v>
      </c>
      <c r="K118" s="89" t="s">
        <v>720</v>
      </c>
      <c r="L118" s="66">
        <v>50.1</v>
      </c>
      <c r="M118" s="89" t="s">
        <v>724</v>
      </c>
      <c r="N118" s="66">
        <v>32.700000000000003</v>
      </c>
      <c r="O118" s="89" t="s">
        <v>727</v>
      </c>
      <c r="P118" s="66">
        <v>6.4</v>
      </c>
      <c r="Q118" s="89" t="s">
        <v>734</v>
      </c>
      <c r="R118" s="66">
        <v>74.099999999999994</v>
      </c>
      <c r="S118" s="89" t="s">
        <v>742</v>
      </c>
      <c r="T118" s="66">
        <v>9.6999999999999993</v>
      </c>
      <c r="U118" s="89" t="s">
        <v>730</v>
      </c>
      <c r="V118" s="66">
        <v>2.6</v>
      </c>
    </row>
    <row r="119" spans="1:22">
      <c r="A119" s="89" t="s">
        <v>346</v>
      </c>
      <c r="B119" s="89" t="s">
        <v>347</v>
      </c>
      <c r="C119" s="89" t="s">
        <v>222</v>
      </c>
      <c r="D119" s="89" t="s">
        <v>281</v>
      </c>
      <c r="E119" s="85">
        <v>483</v>
      </c>
      <c r="F119" s="107">
        <v>95.4</v>
      </c>
      <c r="G119" s="107">
        <v>72.099999999999994</v>
      </c>
      <c r="H119" s="107">
        <v>19.100000000000001</v>
      </c>
      <c r="I119" s="107">
        <v>87.2</v>
      </c>
      <c r="J119" s="64">
        <v>81200</v>
      </c>
      <c r="K119" s="89" t="s">
        <v>720</v>
      </c>
      <c r="L119" s="66">
        <v>42.8</v>
      </c>
      <c r="M119" s="89" t="s">
        <v>727</v>
      </c>
      <c r="N119" s="66">
        <v>39.9</v>
      </c>
      <c r="O119" s="89" t="s">
        <v>724</v>
      </c>
      <c r="P119" s="66">
        <v>10.7</v>
      </c>
      <c r="Q119" s="89" t="s">
        <v>734</v>
      </c>
      <c r="R119" s="66">
        <v>84.5</v>
      </c>
      <c r="S119" s="89" t="s">
        <v>742</v>
      </c>
      <c r="T119" s="66">
        <v>10.1</v>
      </c>
      <c r="U119" s="89" t="s">
        <v>735</v>
      </c>
      <c r="V119" s="66">
        <v>2.1</v>
      </c>
    </row>
    <row r="120" spans="1:22">
      <c r="A120" s="89" t="s">
        <v>348</v>
      </c>
      <c r="B120" s="89" t="s">
        <v>349</v>
      </c>
      <c r="C120" s="89" t="s">
        <v>150</v>
      </c>
      <c r="D120" s="89" t="s">
        <v>82</v>
      </c>
      <c r="E120" s="85">
        <v>1063</v>
      </c>
      <c r="F120" s="107">
        <v>71.099999999999994</v>
      </c>
      <c r="G120" s="107">
        <v>46.1</v>
      </c>
      <c r="H120" s="107">
        <v>26.7</v>
      </c>
      <c r="I120" s="107">
        <v>91</v>
      </c>
      <c r="J120" s="64" t="s">
        <v>18</v>
      </c>
      <c r="K120" s="89" t="s">
        <v>719</v>
      </c>
      <c r="L120" s="66">
        <v>29.7</v>
      </c>
      <c r="M120" s="89" t="s">
        <v>718</v>
      </c>
      <c r="N120" s="66">
        <v>22</v>
      </c>
      <c r="O120" s="89" t="s">
        <v>724</v>
      </c>
      <c r="P120" s="66">
        <v>13.3</v>
      </c>
      <c r="Q120" s="89" t="s">
        <v>18</v>
      </c>
      <c r="R120" s="66" t="s">
        <v>18</v>
      </c>
      <c r="S120" s="89" t="s">
        <v>18</v>
      </c>
      <c r="T120" s="66" t="s">
        <v>18</v>
      </c>
      <c r="U120" s="89" t="s">
        <v>18</v>
      </c>
      <c r="V120" s="66" t="s">
        <v>18</v>
      </c>
    </row>
    <row r="121" spans="1:22">
      <c r="A121" s="89" t="s">
        <v>350</v>
      </c>
      <c r="B121" s="89" t="s">
        <v>351</v>
      </c>
      <c r="C121" s="89" t="s">
        <v>150</v>
      </c>
      <c r="D121" s="89" t="s">
        <v>85</v>
      </c>
      <c r="E121" s="85">
        <v>745</v>
      </c>
      <c r="F121" s="107">
        <v>77.7</v>
      </c>
      <c r="G121" s="107">
        <v>56.6</v>
      </c>
      <c r="H121" s="107">
        <v>39.200000000000003</v>
      </c>
      <c r="I121" s="107">
        <v>93.6</v>
      </c>
      <c r="J121" s="64">
        <v>36400</v>
      </c>
      <c r="K121" s="89" t="s">
        <v>719</v>
      </c>
      <c r="L121" s="66">
        <v>41.5</v>
      </c>
      <c r="M121" s="89" t="s">
        <v>718</v>
      </c>
      <c r="N121" s="66">
        <v>25.4</v>
      </c>
      <c r="O121" s="89" t="s">
        <v>726</v>
      </c>
      <c r="P121" s="66">
        <v>13.3</v>
      </c>
      <c r="Q121" s="89" t="s">
        <v>733</v>
      </c>
      <c r="R121" s="66">
        <v>36.700000000000003</v>
      </c>
      <c r="S121" s="89" t="s">
        <v>721</v>
      </c>
      <c r="T121" s="66">
        <v>19</v>
      </c>
      <c r="U121" s="89" t="s">
        <v>730</v>
      </c>
      <c r="V121" s="66">
        <v>14.1</v>
      </c>
    </row>
    <row r="122" spans="1:22">
      <c r="A122" s="89" t="s">
        <v>352</v>
      </c>
      <c r="B122" s="89" t="s">
        <v>353</v>
      </c>
      <c r="C122" s="89" t="s">
        <v>150</v>
      </c>
      <c r="D122" s="89" t="s">
        <v>88</v>
      </c>
      <c r="E122" s="85">
        <v>1734</v>
      </c>
      <c r="F122" s="107">
        <v>95.8</v>
      </c>
      <c r="G122" s="107">
        <v>91.1</v>
      </c>
      <c r="H122" s="107">
        <v>22.5</v>
      </c>
      <c r="I122" s="107">
        <v>89.9</v>
      </c>
      <c r="J122" s="64">
        <v>69700</v>
      </c>
      <c r="K122" s="89" t="s">
        <v>719</v>
      </c>
      <c r="L122" s="66">
        <v>87.2</v>
      </c>
      <c r="M122" s="89" t="s">
        <v>718</v>
      </c>
      <c r="N122" s="66">
        <v>5.8</v>
      </c>
      <c r="O122" s="89" t="s">
        <v>727</v>
      </c>
      <c r="P122" s="66">
        <v>2.9</v>
      </c>
      <c r="Q122" s="89" t="s">
        <v>733</v>
      </c>
      <c r="R122" s="66">
        <v>94</v>
      </c>
      <c r="S122" s="89" t="s">
        <v>722</v>
      </c>
      <c r="T122" s="66">
        <v>1.2</v>
      </c>
      <c r="U122" s="89" t="s">
        <v>742</v>
      </c>
      <c r="V122" s="66">
        <v>0.8</v>
      </c>
    </row>
    <row r="123" spans="1:22">
      <c r="A123" s="89" t="s">
        <v>354</v>
      </c>
      <c r="B123" s="89" t="s">
        <v>355</v>
      </c>
      <c r="C123" s="89" t="s">
        <v>150</v>
      </c>
      <c r="D123" s="89" t="s">
        <v>88</v>
      </c>
      <c r="E123" s="85">
        <v>116</v>
      </c>
      <c r="F123" s="107">
        <v>88.3</v>
      </c>
      <c r="G123" s="107">
        <v>74.599999999999994</v>
      </c>
      <c r="H123" s="107">
        <v>21.2</v>
      </c>
      <c r="I123" s="107">
        <v>94.1</v>
      </c>
      <c r="J123" s="64" t="s">
        <v>17</v>
      </c>
      <c r="K123" s="89" t="s">
        <v>718</v>
      </c>
      <c r="L123" s="66">
        <v>66.900000000000006</v>
      </c>
      <c r="M123" s="89" t="s">
        <v>719</v>
      </c>
      <c r="N123" s="66">
        <v>16.399999999999999</v>
      </c>
      <c r="O123" s="89" t="s">
        <v>727</v>
      </c>
      <c r="P123" s="66">
        <v>7.4</v>
      </c>
      <c r="Q123" s="89" t="s">
        <v>733</v>
      </c>
      <c r="R123" s="66">
        <v>88.5</v>
      </c>
      <c r="S123" s="89" t="s">
        <v>742</v>
      </c>
      <c r="T123" s="66">
        <v>3.2</v>
      </c>
      <c r="U123" s="89" t="s">
        <v>735</v>
      </c>
      <c r="V123" s="66">
        <v>3.1</v>
      </c>
    </row>
    <row r="124" spans="1:22">
      <c r="A124" s="89" t="s">
        <v>356</v>
      </c>
      <c r="B124" s="89" t="s">
        <v>357</v>
      </c>
      <c r="C124" s="89" t="s">
        <v>150</v>
      </c>
      <c r="D124" s="89" t="s">
        <v>88</v>
      </c>
      <c r="E124" s="85">
        <v>285</v>
      </c>
      <c r="F124" s="107">
        <v>91.4</v>
      </c>
      <c r="G124" s="107">
        <v>84.6</v>
      </c>
      <c r="H124" s="107">
        <v>14.3</v>
      </c>
      <c r="I124" s="107">
        <v>94.6</v>
      </c>
      <c r="J124" s="64">
        <v>64900</v>
      </c>
      <c r="K124" s="89" t="s">
        <v>719</v>
      </c>
      <c r="L124" s="66">
        <v>91.9</v>
      </c>
      <c r="M124" s="89" t="s">
        <v>718</v>
      </c>
      <c r="N124" s="66">
        <v>2.7</v>
      </c>
      <c r="O124" s="89" t="s">
        <v>729</v>
      </c>
      <c r="P124" s="66">
        <v>2.5</v>
      </c>
      <c r="Q124" s="89" t="s">
        <v>733</v>
      </c>
      <c r="R124" s="66">
        <v>94.7</v>
      </c>
      <c r="S124" s="89" t="s">
        <v>722</v>
      </c>
      <c r="T124" s="66">
        <v>1.6</v>
      </c>
      <c r="U124" s="89" t="s">
        <v>721</v>
      </c>
      <c r="V124" s="66">
        <v>1.6</v>
      </c>
    </row>
    <row r="125" spans="1:22">
      <c r="A125" s="89" t="s">
        <v>358</v>
      </c>
      <c r="B125" s="89" t="s">
        <v>359</v>
      </c>
      <c r="C125" s="89" t="s">
        <v>150</v>
      </c>
      <c r="D125" s="89" t="s">
        <v>88</v>
      </c>
      <c r="E125" s="85">
        <v>165</v>
      </c>
      <c r="F125" s="107">
        <v>92.7</v>
      </c>
      <c r="G125" s="107">
        <v>86.5</v>
      </c>
      <c r="H125" s="107">
        <v>19.8</v>
      </c>
      <c r="I125" s="107">
        <v>88.8</v>
      </c>
      <c r="J125" s="64">
        <v>62900</v>
      </c>
      <c r="K125" s="89" t="s">
        <v>719</v>
      </c>
      <c r="L125" s="66">
        <v>94.3</v>
      </c>
      <c r="M125" s="89" t="s">
        <v>718</v>
      </c>
      <c r="N125" s="66">
        <v>2.9</v>
      </c>
      <c r="O125" s="89" t="s">
        <v>727</v>
      </c>
      <c r="P125" s="66">
        <v>2.8</v>
      </c>
      <c r="Q125" s="89" t="s">
        <v>733</v>
      </c>
      <c r="R125" s="66">
        <v>97.9</v>
      </c>
      <c r="S125" s="89" t="s">
        <v>742</v>
      </c>
      <c r="T125" s="66">
        <v>1.6</v>
      </c>
      <c r="U125" s="89" t="s">
        <v>732</v>
      </c>
      <c r="V125" s="66">
        <v>0.5</v>
      </c>
    </row>
    <row r="126" spans="1:22">
      <c r="A126" s="89" t="s">
        <v>360</v>
      </c>
      <c r="B126" s="89" t="s">
        <v>361</v>
      </c>
      <c r="C126" s="89" t="s">
        <v>150</v>
      </c>
      <c r="D126" s="89" t="s">
        <v>88</v>
      </c>
      <c r="E126" s="85">
        <v>221</v>
      </c>
      <c r="F126" s="107">
        <v>83.9</v>
      </c>
      <c r="G126" s="107">
        <v>72.7</v>
      </c>
      <c r="H126" s="107">
        <v>19.2</v>
      </c>
      <c r="I126" s="107">
        <v>92</v>
      </c>
      <c r="J126" s="64">
        <v>76800</v>
      </c>
      <c r="K126" s="89" t="s">
        <v>719</v>
      </c>
      <c r="L126" s="66">
        <v>48.3</v>
      </c>
      <c r="M126" s="89" t="s">
        <v>718</v>
      </c>
      <c r="N126" s="66">
        <v>25.6</v>
      </c>
      <c r="O126" s="89" t="s">
        <v>727</v>
      </c>
      <c r="P126" s="66">
        <v>22.5</v>
      </c>
      <c r="Q126" s="89" t="s">
        <v>733</v>
      </c>
      <c r="R126" s="66">
        <v>91.1</v>
      </c>
      <c r="S126" s="89" t="s">
        <v>735</v>
      </c>
      <c r="T126" s="66">
        <v>2.7</v>
      </c>
      <c r="U126" s="89" t="s">
        <v>750</v>
      </c>
      <c r="V126" s="66">
        <v>2</v>
      </c>
    </row>
    <row r="127" spans="1:22">
      <c r="A127" s="89" t="s">
        <v>362</v>
      </c>
      <c r="B127" s="89" t="s">
        <v>363</v>
      </c>
      <c r="C127" s="89" t="s">
        <v>150</v>
      </c>
      <c r="D127" s="89" t="s">
        <v>88</v>
      </c>
      <c r="E127" s="85">
        <v>451</v>
      </c>
      <c r="F127" s="107">
        <v>96.4</v>
      </c>
      <c r="G127" s="107">
        <v>93.5</v>
      </c>
      <c r="H127" s="107">
        <v>38.4</v>
      </c>
      <c r="I127" s="107">
        <v>90</v>
      </c>
      <c r="J127" s="64">
        <v>79400</v>
      </c>
      <c r="K127" s="89" t="s">
        <v>719</v>
      </c>
      <c r="L127" s="66">
        <v>94.9</v>
      </c>
      <c r="M127" s="89" t="s">
        <v>718</v>
      </c>
      <c r="N127" s="66">
        <v>2</v>
      </c>
      <c r="O127" s="89" t="s">
        <v>727</v>
      </c>
      <c r="P127" s="66">
        <v>1.3</v>
      </c>
      <c r="Q127" s="89" t="s">
        <v>733</v>
      </c>
      <c r="R127" s="66">
        <v>87</v>
      </c>
      <c r="S127" s="89" t="s">
        <v>723</v>
      </c>
      <c r="T127" s="66">
        <v>9.4</v>
      </c>
      <c r="U127" s="89" t="s">
        <v>725</v>
      </c>
      <c r="V127" s="66">
        <v>0.7</v>
      </c>
    </row>
    <row r="128" spans="1:22">
      <c r="A128" s="89" t="s">
        <v>364</v>
      </c>
      <c r="B128" s="89" t="s">
        <v>365</v>
      </c>
      <c r="C128" s="89" t="s">
        <v>150</v>
      </c>
      <c r="D128" s="89" t="s">
        <v>88</v>
      </c>
      <c r="E128" s="85">
        <v>125</v>
      </c>
      <c r="F128" s="107">
        <v>93.8</v>
      </c>
      <c r="G128" s="107">
        <v>87.4</v>
      </c>
      <c r="H128" s="107">
        <v>11.3</v>
      </c>
      <c r="I128" s="107">
        <v>94</v>
      </c>
      <c r="J128" s="64">
        <v>63300</v>
      </c>
      <c r="K128" s="89" t="s">
        <v>719</v>
      </c>
      <c r="L128" s="66">
        <v>83.4</v>
      </c>
      <c r="M128" s="89" t="s">
        <v>718</v>
      </c>
      <c r="N128" s="66">
        <v>8.1</v>
      </c>
      <c r="O128" s="89" t="s">
        <v>729</v>
      </c>
      <c r="P128" s="66">
        <v>2.4</v>
      </c>
      <c r="Q128" s="89" t="s">
        <v>733</v>
      </c>
      <c r="R128" s="66">
        <v>84</v>
      </c>
      <c r="S128" s="89" t="s">
        <v>722</v>
      </c>
      <c r="T128" s="66">
        <v>5.3</v>
      </c>
      <c r="U128" s="89" t="s">
        <v>725</v>
      </c>
      <c r="V128" s="66">
        <v>2.2999999999999998</v>
      </c>
    </row>
    <row r="129" spans="1:22">
      <c r="A129" s="89" t="s">
        <v>366</v>
      </c>
      <c r="B129" s="89" t="s">
        <v>367</v>
      </c>
      <c r="C129" s="89" t="s">
        <v>150</v>
      </c>
      <c r="D129" s="89" t="s">
        <v>98</v>
      </c>
      <c r="E129" s="85">
        <v>875</v>
      </c>
      <c r="F129" s="107">
        <v>91.7</v>
      </c>
      <c r="G129" s="107">
        <v>74.099999999999994</v>
      </c>
      <c r="H129" s="107">
        <v>31.3</v>
      </c>
      <c r="I129" s="107">
        <v>91.1</v>
      </c>
      <c r="J129" s="64">
        <v>84300</v>
      </c>
      <c r="K129" s="89" t="s">
        <v>719</v>
      </c>
      <c r="L129" s="66">
        <v>58.9</v>
      </c>
      <c r="M129" s="89" t="s">
        <v>727</v>
      </c>
      <c r="N129" s="66">
        <v>14.7</v>
      </c>
      <c r="O129" s="89" t="s">
        <v>724</v>
      </c>
      <c r="P129" s="66">
        <v>9.3000000000000007</v>
      </c>
      <c r="Q129" s="89" t="s">
        <v>733</v>
      </c>
      <c r="R129" s="66">
        <v>78.400000000000006</v>
      </c>
      <c r="S129" s="89" t="s">
        <v>746</v>
      </c>
      <c r="T129" s="66">
        <v>4.2</v>
      </c>
      <c r="U129" s="89" t="s">
        <v>722</v>
      </c>
      <c r="V129" s="66">
        <v>2.4</v>
      </c>
    </row>
    <row r="130" spans="1:22">
      <c r="A130" s="89" t="s">
        <v>368</v>
      </c>
      <c r="B130" s="89" t="s">
        <v>369</v>
      </c>
      <c r="C130" s="89" t="s">
        <v>150</v>
      </c>
      <c r="D130" s="89" t="s">
        <v>98</v>
      </c>
      <c r="E130" s="85">
        <v>136</v>
      </c>
      <c r="F130" s="107">
        <v>93.2</v>
      </c>
      <c r="G130" s="107">
        <v>86.4</v>
      </c>
      <c r="H130" s="107">
        <v>16.5</v>
      </c>
      <c r="I130" s="107">
        <v>85.6</v>
      </c>
      <c r="J130" s="64" t="s">
        <v>17</v>
      </c>
      <c r="K130" s="89" t="s">
        <v>719</v>
      </c>
      <c r="L130" s="66">
        <v>91.2</v>
      </c>
      <c r="M130" s="89" t="s">
        <v>729</v>
      </c>
      <c r="N130" s="66">
        <v>3.1</v>
      </c>
      <c r="O130" s="89" t="s">
        <v>731</v>
      </c>
      <c r="P130" s="66">
        <v>2.6</v>
      </c>
      <c r="Q130" s="89" t="s">
        <v>733</v>
      </c>
      <c r="R130" s="66">
        <v>85.2</v>
      </c>
      <c r="S130" s="89" t="s">
        <v>723</v>
      </c>
      <c r="T130" s="66">
        <v>5.2</v>
      </c>
      <c r="U130" s="89" t="s">
        <v>725</v>
      </c>
      <c r="V130" s="66">
        <v>4.8</v>
      </c>
    </row>
    <row r="131" spans="1:22">
      <c r="A131" s="89" t="s">
        <v>370</v>
      </c>
      <c r="B131" s="89" t="s">
        <v>371</v>
      </c>
      <c r="C131" s="89" t="s">
        <v>150</v>
      </c>
      <c r="D131" s="89" t="s">
        <v>264</v>
      </c>
      <c r="E131" s="85">
        <v>410</v>
      </c>
      <c r="F131" s="107">
        <v>87.4</v>
      </c>
      <c r="G131" s="107">
        <v>68.8</v>
      </c>
      <c r="H131" s="107">
        <v>20.100000000000001</v>
      </c>
      <c r="I131" s="107">
        <v>88.5</v>
      </c>
      <c r="J131" s="64">
        <v>87800</v>
      </c>
      <c r="K131" s="89" t="s">
        <v>719</v>
      </c>
      <c r="L131" s="66">
        <v>44.1</v>
      </c>
      <c r="M131" s="89" t="s">
        <v>727</v>
      </c>
      <c r="N131" s="66">
        <v>24.4</v>
      </c>
      <c r="O131" s="89" t="s">
        <v>724</v>
      </c>
      <c r="P131" s="66">
        <v>9.1999999999999993</v>
      </c>
      <c r="Q131" s="89" t="s">
        <v>733</v>
      </c>
      <c r="R131" s="66">
        <v>74.8</v>
      </c>
      <c r="S131" s="89" t="s">
        <v>722</v>
      </c>
      <c r="T131" s="66">
        <v>4.9000000000000004</v>
      </c>
      <c r="U131" s="89" t="s">
        <v>746</v>
      </c>
      <c r="V131" s="66">
        <v>3.6</v>
      </c>
    </row>
    <row r="132" spans="1:22">
      <c r="A132" s="89" t="s">
        <v>372</v>
      </c>
      <c r="B132" s="89" t="s">
        <v>373</v>
      </c>
      <c r="C132" s="89" t="s">
        <v>95</v>
      </c>
      <c r="D132" s="89" t="s">
        <v>85</v>
      </c>
      <c r="E132" s="85">
        <v>3962</v>
      </c>
      <c r="F132" s="107">
        <v>73.7</v>
      </c>
      <c r="G132" s="107">
        <v>57.4</v>
      </c>
      <c r="H132" s="107">
        <v>22.3</v>
      </c>
      <c r="I132" s="107">
        <v>93.3</v>
      </c>
      <c r="J132" s="64">
        <v>60000</v>
      </c>
      <c r="K132" s="89" t="s">
        <v>720</v>
      </c>
      <c r="L132" s="66">
        <v>59.2</v>
      </c>
      <c r="M132" s="89" t="s">
        <v>729</v>
      </c>
      <c r="N132" s="66">
        <v>8.8000000000000007</v>
      </c>
      <c r="O132" s="89" t="s">
        <v>719</v>
      </c>
      <c r="P132" s="66">
        <v>7.5</v>
      </c>
      <c r="Q132" s="89" t="s">
        <v>735</v>
      </c>
      <c r="R132" s="66">
        <v>52.8</v>
      </c>
      <c r="S132" s="89" t="s">
        <v>721</v>
      </c>
      <c r="T132" s="66">
        <v>7.3</v>
      </c>
      <c r="U132" s="89" t="s">
        <v>730</v>
      </c>
      <c r="V132" s="66">
        <v>6.8</v>
      </c>
    </row>
    <row r="133" spans="1:22">
      <c r="A133" s="89" t="s">
        <v>374</v>
      </c>
      <c r="B133" s="89" t="s">
        <v>375</v>
      </c>
      <c r="C133" s="89" t="s">
        <v>125</v>
      </c>
      <c r="D133" s="89" t="s">
        <v>88</v>
      </c>
      <c r="E133" s="85">
        <v>310</v>
      </c>
      <c r="F133" s="107">
        <v>88.6</v>
      </c>
      <c r="G133" s="107">
        <v>69.2</v>
      </c>
      <c r="H133" s="107">
        <v>12.5</v>
      </c>
      <c r="I133" s="107">
        <v>87</v>
      </c>
      <c r="J133" s="64" t="s">
        <v>17</v>
      </c>
      <c r="K133" s="89" t="s">
        <v>718</v>
      </c>
      <c r="L133" s="66">
        <v>87.1</v>
      </c>
      <c r="M133" s="89" t="s">
        <v>729</v>
      </c>
      <c r="N133" s="66">
        <v>3.1</v>
      </c>
      <c r="O133" s="89" t="s">
        <v>720</v>
      </c>
      <c r="P133" s="66">
        <v>2.6</v>
      </c>
      <c r="Q133" s="89" t="s">
        <v>740</v>
      </c>
      <c r="R133" s="66">
        <v>57.7</v>
      </c>
      <c r="S133" s="89" t="s">
        <v>742</v>
      </c>
      <c r="T133" s="66">
        <v>24.9</v>
      </c>
      <c r="U133" s="89" t="s">
        <v>734</v>
      </c>
      <c r="V133" s="66">
        <v>4.5</v>
      </c>
    </row>
    <row r="134" spans="1:22">
      <c r="A134" s="89" t="s">
        <v>376</v>
      </c>
      <c r="B134" s="89" t="s">
        <v>377</v>
      </c>
      <c r="C134" s="89" t="s">
        <v>95</v>
      </c>
      <c r="D134" s="89" t="s">
        <v>88</v>
      </c>
      <c r="E134" s="85">
        <v>146</v>
      </c>
      <c r="F134" s="107">
        <v>86.3</v>
      </c>
      <c r="G134" s="107">
        <v>65.400000000000006</v>
      </c>
      <c r="H134" s="107">
        <v>22.8</v>
      </c>
      <c r="I134" s="107">
        <v>90.7</v>
      </c>
      <c r="J134" s="64">
        <v>64900</v>
      </c>
      <c r="K134" s="89" t="s">
        <v>720</v>
      </c>
      <c r="L134" s="66">
        <v>82.1</v>
      </c>
      <c r="M134" s="89" t="s">
        <v>724</v>
      </c>
      <c r="N134" s="66">
        <v>5.6</v>
      </c>
      <c r="O134" s="89" t="s">
        <v>727</v>
      </c>
      <c r="P134" s="66">
        <v>5.4</v>
      </c>
      <c r="Q134" s="89" t="s">
        <v>735</v>
      </c>
      <c r="R134" s="66">
        <v>78.8</v>
      </c>
      <c r="S134" s="89" t="s">
        <v>750</v>
      </c>
      <c r="T134" s="66">
        <v>10</v>
      </c>
      <c r="U134" s="89" t="s">
        <v>722</v>
      </c>
      <c r="V134" s="66">
        <v>2.2999999999999998</v>
      </c>
    </row>
    <row r="135" spans="1:22">
      <c r="A135" s="89" t="s">
        <v>378</v>
      </c>
      <c r="B135" s="89" t="s">
        <v>379</v>
      </c>
      <c r="C135" s="89" t="s">
        <v>150</v>
      </c>
      <c r="D135" s="89" t="s">
        <v>98</v>
      </c>
      <c r="E135" s="85">
        <v>281</v>
      </c>
      <c r="F135" s="107">
        <v>88.4</v>
      </c>
      <c r="G135" s="107">
        <v>49.3</v>
      </c>
      <c r="H135" s="107">
        <v>45.3</v>
      </c>
      <c r="I135" s="107">
        <v>90</v>
      </c>
      <c r="J135" s="64">
        <v>62800</v>
      </c>
      <c r="K135" s="89" t="s">
        <v>719</v>
      </c>
      <c r="L135" s="66">
        <v>39.9</v>
      </c>
      <c r="M135" s="89" t="s">
        <v>724</v>
      </c>
      <c r="N135" s="66">
        <v>15</v>
      </c>
      <c r="O135" s="89" t="s">
        <v>731</v>
      </c>
      <c r="P135" s="66">
        <v>11.6</v>
      </c>
      <c r="Q135" s="89" t="s">
        <v>733</v>
      </c>
      <c r="R135" s="66">
        <v>26.5</v>
      </c>
      <c r="S135" s="89" t="s">
        <v>746</v>
      </c>
      <c r="T135" s="66">
        <v>21.3</v>
      </c>
      <c r="U135" s="89" t="s">
        <v>730</v>
      </c>
      <c r="V135" s="66">
        <v>11.8</v>
      </c>
    </row>
    <row r="136" spans="1:22">
      <c r="A136" s="89" t="s">
        <v>380</v>
      </c>
      <c r="B136" s="89" t="s">
        <v>381</v>
      </c>
      <c r="C136" s="89" t="s">
        <v>222</v>
      </c>
      <c r="D136" s="89" t="s">
        <v>98</v>
      </c>
      <c r="E136" s="85">
        <v>2183</v>
      </c>
      <c r="F136" s="107">
        <v>87.1</v>
      </c>
      <c r="G136" s="107">
        <v>68.3</v>
      </c>
      <c r="H136" s="107">
        <v>20.399999999999999</v>
      </c>
      <c r="I136" s="107">
        <v>89.5</v>
      </c>
      <c r="J136" s="64">
        <v>58300</v>
      </c>
      <c r="K136" s="89" t="s">
        <v>726</v>
      </c>
      <c r="L136" s="66">
        <v>52.4</v>
      </c>
      <c r="M136" s="89" t="s">
        <v>727</v>
      </c>
      <c r="N136" s="66">
        <v>13.7</v>
      </c>
      <c r="O136" s="89" t="s">
        <v>731</v>
      </c>
      <c r="P136" s="66">
        <v>13.3</v>
      </c>
      <c r="Q136" s="89" t="s">
        <v>754</v>
      </c>
      <c r="R136" s="66">
        <v>63.1</v>
      </c>
      <c r="S136" s="89" t="s">
        <v>746</v>
      </c>
      <c r="T136" s="66">
        <v>5.0999999999999996</v>
      </c>
      <c r="U136" s="89" t="s">
        <v>733</v>
      </c>
      <c r="V136" s="66">
        <v>4.3</v>
      </c>
    </row>
    <row r="137" spans="1:22">
      <c r="A137" s="89" t="s">
        <v>382</v>
      </c>
      <c r="B137" s="89" t="s">
        <v>383</v>
      </c>
      <c r="C137" s="89" t="s">
        <v>222</v>
      </c>
      <c r="D137" s="89" t="s">
        <v>264</v>
      </c>
      <c r="E137" s="85">
        <v>212</v>
      </c>
      <c r="F137" s="107">
        <v>92.8</v>
      </c>
      <c r="G137" s="107">
        <v>79.900000000000006</v>
      </c>
      <c r="H137" s="107">
        <v>20</v>
      </c>
      <c r="I137" s="107">
        <v>90.9</v>
      </c>
      <c r="J137" s="64">
        <v>65100</v>
      </c>
      <c r="K137" s="89" t="s">
        <v>726</v>
      </c>
      <c r="L137" s="66">
        <v>67.2</v>
      </c>
      <c r="M137" s="89" t="s">
        <v>727</v>
      </c>
      <c r="N137" s="66">
        <v>20.8</v>
      </c>
      <c r="O137" s="89" t="s">
        <v>724</v>
      </c>
      <c r="P137" s="66">
        <v>4.5</v>
      </c>
      <c r="Q137" s="89" t="s">
        <v>754</v>
      </c>
      <c r="R137" s="66">
        <v>82.1</v>
      </c>
      <c r="S137" s="89" t="s">
        <v>733</v>
      </c>
      <c r="T137" s="66">
        <v>4.3</v>
      </c>
      <c r="U137" s="89" t="s">
        <v>730</v>
      </c>
      <c r="V137" s="66">
        <v>2.7</v>
      </c>
    </row>
    <row r="138" spans="1:22">
      <c r="A138" s="89" t="s">
        <v>384</v>
      </c>
      <c r="B138" s="89" t="s">
        <v>385</v>
      </c>
      <c r="C138" s="89" t="s">
        <v>95</v>
      </c>
      <c r="D138" s="89" t="s">
        <v>88</v>
      </c>
      <c r="E138" s="85">
        <v>126</v>
      </c>
      <c r="F138" s="107">
        <v>95.3</v>
      </c>
      <c r="G138" s="107">
        <v>89</v>
      </c>
      <c r="H138" s="107">
        <v>24</v>
      </c>
      <c r="I138" s="107">
        <v>88.1</v>
      </c>
      <c r="J138" s="64">
        <v>69400</v>
      </c>
      <c r="K138" s="89" t="s">
        <v>720</v>
      </c>
      <c r="L138" s="66">
        <v>93.5</v>
      </c>
      <c r="M138" s="89" t="s">
        <v>731</v>
      </c>
      <c r="N138" s="66">
        <v>3.9</v>
      </c>
      <c r="O138" s="89" t="s">
        <v>719</v>
      </c>
      <c r="P138" s="66">
        <v>1.4</v>
      </c>
      <c r="Q138" s="89" t="s">
        <v>735</v>
      </c>
      <c r="R138" s="66">
        <v>97.9</v>
      </c>
      <c r="S138" s="89" t="s">
        <v>743</v>
      </c>
      <c r="T138" s="66">
        <v>0.9</v>
      </c>
      <c r="U138" s="89" t="s">
        <v>734</v>
      </c>
      <c r="V138" s="66">
        <v>0.7</v>
      </c>
    </row>
    <row r="139" spans="1:22">
      <c r="A139" s="89" t="s">
        <v>386</v>
      </c>
      <c r="B139" s="89" t="s">
        <v>385</v>
      </c>
      <c r="C139" s="89" t="s">
        <v>95</v>
      </c>
      <c r="D139" s="89" t="s">
        <v>88</v>
      </c>
      <c r="E139" s="85">
        <v>549</v>
      </c>
      <c r="F139" s="107">
        <v>94.2</v>
      </c>
      <c r="G139" s="107">
        <v>87.6</v>
      </c>
      <c r="H139" s="107">
        <v>15</v>
      </c>
      <c r="I139" s="107">
        <v>84.1</v>
      </c>
      <c r="J139" s="64">
        <v>71200</v>
      </c>
      <c r="K139" s="89" t="s">
        <v>720</v>
      </c>
      <c r="L139" s="66">
        <v>92.6</v>
      </c>
      <c r="M139" s="89" t="s">
        <v>731</v>
      </c>
      <c r="N139" s="66">
        <v>2.2000000000000002</v>
      </c>
      <c r="O139" s="89" t="s">
        <v>719</v>
      </c>
      <c r="P139" s="66">
        <v>1.4</v>
      </c>
      <c r="Q139" s="89" t="s">
        <v>735</v>
      </c>
      <c r="R139" s="66">
        <v>96.4</v>
      </c>
      <c r="S139" s="89" t="s">
        <v>730</v>
      </c>
      <c r="T139" s="66">
        <v>0.7</v>
      </c>
      <c r="U139" s="89" t="s">
        <v>721</v>
      </c>
      <c r="V139" s="66">
        <v>0.6</v>
      </c>
    </row>
    <row r="140" spans="1:22">
      <c r="A140" s="89" t="s">
        <v>387</v>
      </c>
      <c r="B140" s="89" t="s">
        <v>388</v>
      </c>
      <c r="C140" s="89" t="s">
        <v>95</v>
      </c>
      <c r="D140" s="89" t="s">
        <v>98</v>
      </c>
      <c r="E140" s="85">
        <v>120</v>
      </c>
      <c r="F140" s="107">
        <v>100</v>
      </c>
      <c r="G140" s="107">
        <v>87</v>
      </c>
      <c r="H140" s="107">
        <v>19.100000000000001</v>
      </c>
      <c r="I140" s="107">
        <v>84.9</v>
      </c>
      <c r="J140" s="64" t="s">
        <v>17</v>
      </c>
      <c r="K140" s="89" t="s">
        <v>720</v>
      </c>
      <c r="L140" s="66">
        <v>86</v>
      </c>
      <c r="M140" s="89" t="s">
        <v>724</v>
      </c>
      <c r="N140" s="66">
        <v>9</v>
      </c>
      <c r="O140" s="89" t="s">
        <v>731</v>
      </c>
      <c r="P140" s="66">
        <v>4.0999999999999996</v>
      </c>
      <c r="Q140" s="89" t="s">
        <v>735</v>
      </c>
      <c r="R140" s="66">
        <v>97</v>
      </c>
      <c r="S140" s="89" t="s">
        <v>734</v>
      </c>
      <c r="T140" s="66">
        <v>2.4</v>
      </c>
      <c r="U140" s="89" t="s">
        <v>742</v>
      </c>
      <c r="V140" s="66">
        <v>0.6</v>
      </c>
    </row>
    <row r="141" spans="1:22">
      <c r="A141" s="89" t="s">
        <v>389</v>
      </c>
      <c r="B141" s="89" t="s">
        <v>390</v>
      </c>
      <c r="C141" s="89" t="s">
        <v>391</v>
      </c>
      <c r="D141" s="89" t="s">
        <v>85</v>
      </c>
      <c r="E141" s="85">
        <v>156</v>
      </c>
      <c r="F141" s="107">
        <v>78.2</v>
      </c>
      <c r="G141" s="107">
        <v>36.1</v>
      </c>
      <c r="H141" s="107">
        <v>47.1</v>
      </c>
      <c r="I141" s="107">
        <v>87.6</v>
      </c>
      <c r="J141" s="64" t="s">
        <v>17</v>
      </c>
      <c r="K141" s="89" t="s">
        <v>726</v>
      </c>
      <c r="L141" s="66">
        <v>37</v>
      </c>
      <c r="M141" s="89" t="s">
        <v>720</v>
      </c>
      <c r="N141" s="66">
        <v>20.5</v>
      </c>
      <c r="O141" s="89" t="s">
        <v>724</v>
      </c>
      <c r="P141" s="66">
        <v>17.8</v>
      </c>
      <c r="Q141" s="89" t="s">
        <v>721</v>
      </c>
      <c r="R141" s="66" t="s">
        <v>275</v>
      </c>
      <c r="S141" s="89" t="s">
        <v>742</v>
      </c>
      <c r="T141" s="66">
        <v>27.3</v>
      </c>
      <c r="U141" s="89" t="s">
        <v>730</v>
      </c>
      <c r="V141" s="66">
        <v>17.2</v>
      </c>
    </row>
    <row r="142" spans="1:22">
      <c r="A142" s="89" t="s">
        <v>392</v>
      </c>
      <c r="B142" s="89" t="s">
        <v>393</v>
      </c>
      <c r="C142" s="89" t="s">
        <v>222</v>
      </c>
      <c r="D142" s="89" t="s">
        <v>85</v>
      </c>
      <c r="E142" s="85">
        <v>194</v>
      </c>
      <c r="F142" s="107">
        <v>67.099999999999994</v>
      </c>
      <c r="G142" s="107">
        <v>29</v>
      </c>
      <c r="H142" s="107">
        <v>34.799999999999997</v>
      </c>
      <c r="I142" s="107">
        <v>84.8</v>
      </c>
      <c r="J142" s="64" t="s">
        <v>17</v>
      </c>
      <c r="K142" s="89" t="s">
        <v>726</v>
      </c>
      <c r="L142" s="66">
        <v>31.9</v>
      </c>
      <c r="M142" s="89" t="s">
        <v>718</v>
      </c>
      <c r="N142" s="66">
        <v>25.7</v>
      </c>
      <c r="O142" s="89" t="s">
        <v>720</v>
      </c>
      <c r="P142" s="66">
        <v>22.4</v>
      </c>
      <c r="Q142" s="89" t="s">
        <v>721</v>
      </c>
      <c r="R142" s="66" t="s">
        <v>755</v>
      </c>
      <c r="S142" s="89" t="s">
        <v>730</v>
      </c>
      <c r="T142" s="66">
        <v>32.200000000000003</v>
      </c>
      <c r="U142" s="89" t="s">
        <v>722</v>
      </c>
      <c r="V142" s="66">
        <v>6.8</v>
      </c>
    </row>
    <row r="143" spans="1:22">
      <c r="A143" s="89" t="s">
        <v>394</v>
      </c>
      <c r="B143" s="89" t="s">
        <v>395</v>
      </c>
      <c r="C143" s="89" t="s">
        <v>391</v>
      </c>
      <c r="D143" s="89" t="s">
        <v>85</v>
      </c>
      <c r="E143" s="85">
        <v>319</v>
      </c>
      <c r="F143" s="107">
        <v>76.2</v>
      </c>
      <c r="G143" s="107">
        <v>26.2</v>
      </c>
      <c r="H143" s="107">
        <v>56.5</v>
      </c>
      <c r="I143" s="107">
        <v>89.7</v>
      </c>
      <c r="J143" s="64">
        <v>32300</v>
      </c>
      <c r="K143" s="89" t="s">
        <v>726</v>
      </c>
      <c r="L143" s="66">
        <v>31.4</v>
      </c>
      <c r="M143" s="89" t="s">
        <v>720</v>
      </c>
      <c r="N143" s="66">
        <v>24.7</v>
      </c>
      <c r="O143" s="89" t="s">
        <v>718</v>
      </c>
      <c r="P143" s="66">
        <v>23.7</v>
      </c>
      <c r="Q143" s="89" t="s">
        <v>721</v>
      </c>
      <c r="R143" s="66">
        <v>36.799999999999997</v>
      </c>
      <c r="S143" s="89" t="s">
        <v>730</v>
      </c>
      <c r="T143" s="66">
        <v>26.7</v>
      </c>
      <c r="U143" s="89" t="s">
        <v>742</v>
      </c>
      <c r="V143" s="66">
        <v>9.1</v>
      </c>
    </row>
    <row r="144" spans="1:22">
      <c r="A144" s="89" t="s">
        <v>396</v>
      </c>
      <c r="B144" s="89" t="s">
        <v>397</v>
      </c>
      <c r="C144" s="89" t="s">
        <v>391</v>
      </c>
      <c r="D144" s="89" t="s">
        <v>85</v>
      </c>
      <c r="E144" s="85">
        <v>120</v>
      </c>
      <c r="F144" s="107">
        <v>77.599999999999994</v>
      </c>
      <c r="G144" s="107">
        <v>27.7</v>
      </c>
      <c r="H144" s="107">
        <v>46.5</v>
      </c>
      <c r="I144" s="107">
        <v>89.5</v>
      </c>
      <c r="J144" s="64" t="s">
        <v>17</v>
      </c>
      <c r="K144" s="89" t="s">
        <v>726</v>
      </c>
      <c r="L144" s="66" t="s">
        <v>398</v>
      </c>
      <c r="M144" s="89" t="s">
        <v>718</v>
      </c>
      <c r="N144" s="66" t="s">
        <v>399</v>
      </c>
      <c r="O144" s="89" t="s">
        <v>720</v>
      </c>
      <c r="P144" s="66" t="s">
        <v>400</v>
      </c>
      <c r="Q144" s="89" t="s">
        <v>721</v>
      </c>
      <c r="R144" s="66" t="s">
        <v>756</v>
      </c>
      <c r="S144" s="89" t="s">
        <v>730</v>
      </c>
      <c r="T144" s="66" t="s">
        <v>757</v>
      </c>
      <c r="U144" s="89" t="s">
        <v>734</v>
      </c>
      <c r="V144" s="66">
        <v>9.9</v>
      </c>
    </row>
    <row r="145" spans="1:22">
      <c r="A145" s="89" t="s">
        <v>401</v>
      </c>
      <c r="B145" s="89" t="s">
        <v>402</v>
      </c>
      <c r="C145" s="89" t="s">
        <v>391</v>
      </c>
      <c r="D145" s="89" t="s">
        <v>88</v>
      </c>
      <c r="E145" s="85">
        <v>153</v>
      </c>
      <c r="F145" s="107">
        <v>85.9</v>
      </c>
      <c r="G145" s="107">
        <v>42.6</v>
      </c>
      <c r="H145" s="107">
        <v>47.5</v>
      </c>
      <c r="I145" s="107">
        <v>94.4</v>
      </c>
      <c r="J145" s="64" t="s">
        <v>18</v>
      </c>
      <c r="K145" s="89" t="s">
        <v>724</v>
      </c>
      <c r="L145" s="66">
        <v>28.6</v>
      </c>
      <c r="M145" s="89" t="s">
        <v>726</v>
      </c>
      <c r="N145" s="66">
        <v>26.7</v>
      </c>
      <c r="O145" s="89" t="s">
        <v>720</v>
      </c>
      <c r="P145" s="66">
        <v>24.6</v>
      </c>
      <c r="Q145" s="89" t="s">
        <v>721</v>
      </c>
      <c r="R145" s="66">
        <v>29.9</v>
      </c>
      <c r="S145" s="89" t="s">
        <v>742</v>
      </c>
      <c r="T145" s="66">
        <v>25.5</v>
      </c>
      <c r="U145" s="89" t="s">
        <v>730</v>
      </c>
      <c r="V145" s="66">
        <v>24</v>
      </c>
    </row>
    <row r="146" spans="1:22">
      <c r="A146" s="89" t="s">
        <v>403</v>
      </c>
      <c r="B146" s="89" t="s">
        <v>404</v>
      </c>
      <c r="C146" s="89" t="s">
        <v>391</v>
      </c>
      <c r="D146" s="89" t="s">
        <v>88</v>
      </c>
      <c r="E146" s="85">
        <v>230</v>
      </c>
      <c r="F146" s="107">
        <v>79.900000000000006</v>
      </c>
      <c r="G146" s="107">
        <v>44.3</v>
      </c>
      <c r="H146" s="107">
        <v>41.2</v>
      </c>
      <c r="I146" s="107">
        <v>94.7</v>
      </c>
      <c r="J146" s="64">
        <v>30300</v>
      </c>
      <c r="K146" s="89" t="s">
        <v>726</v>
      </c>
      <c r="L146" s="66">
        <v>31.5</v>
      </c>
      <c r="M146" s="89" t="s">
        <v>718</v>
      </c>
      <c r="N146" s="66">
        <v>16</v>
      </c>
      <c r="O146" s="89" t="s">
        <v>720</v>
      </c>
      <c r="P146" s="66">
        <v>14.9</v>
      </c>
      <c r="Q146" s="89" t="s">
        <v>721</v>
      </c>
      <c r="R146" s="66">
        <v>27.3</v>
      </c>
      <c r="S146" s="89" t="s">
        <v>730</v>
      </c>
      <c r="T146" s="66">
        <v>23.5</v>
      </c>
      <c r="U146" s="89" t="s">
        <v>736</v>
      </c>
      <c r="V146" s="66">
        <v>12.6</v>
      </c>
    </row>
    <row r="147" spans="1:22">
      <c r="A147" s="89" t="s">
        <v>405</v>
      </c>
      <c r="B147" s="89" t="s">
        <v>406</v>
      </c>
      <c r="C147" s="89" t="s">
        <v>391</v>
      </c>
      <c r="D147" s="89" t="s">
        <v>88</v>
      </c>
      <c r="E147" s="85">
        <v>331</v>
      </c>
      <c r="F147" s="107">
        <v>79.900000000000006</v>
      </c>
      <c r="G147" s="107">
        <v>27</v>
      </c>
      <c r="H147" s="107">
        <v>53</v>
      </c>
      <c r="I147" s="107">
        <v>88.7</v>
      </c>
      <c r="J147" s="64">
        <v>46400</v>
      </c>
      <c r="K147" s="89" t="s">
        <v>726</v>
      </c>
      <c r="L147" s="66">
        <v>31.2</v>
      </c>
      <c r="M147" s="89" t="s">
        <v>720</v>
      </c>
      <c r="N147" s="66">
        <v>21.3</v>
      </c>
      <c r="O147" s="89" t="s">
        <v>718</v>
      </c>
      <c r="P147" s="66">
        <v>16.5</v>
      </c>
      <c r="Q147" s="89" t="s">
        <v>730</v>
      </c>
      <c r="R147" s="66">
        <v>31.6</v>
      </c>
      <c r="S147" s="89" t="s">
        <v>721</v>
      </c>
      <c r="T147" s="66">
        <v>20.3</v>
      </c>
      <c r="U147" s="89" t="s">
        <v>734</v>
      </c>
      <c r="V147" s="66">
        <v>7.8</v>
      </c>
    </row>
    <row r="148" spans="1:22">
      <c r="A148" s="89" t="s">
        <v>407</v>
      </c>
      <c r="B148" s="89" t="s">
        <v>408</v>
      </c>
      <c r="C148" s="89" t="s">
        <v>391</v>
      </c>
      <c r="D148" s="89" t="s">
        <v>88</v>
      </c>
      <c r="E148" s="85">
        <v>546</v>
      </c>
      <c r="F148" s="107">
        <v>75.099999999999994</v>
      </c>
      <c r="G148" s="107">
        <v>30.8</v>
      </c>
      <c r="H148" s="107">
        <v>44</v>
      </c>
      <c r="I148" s="107">
        <v>87</v>
      </c>
      <c r="J148" s="64">
        <v>41000</v>
      </c>
      <c r="K148" s="89" t="s">
        <v>726</v>
      </c>
      <c r="L148" s="66">
        <v>27.3</v>
      </c>
      <c r="M148" s="89" t="s">
        <v>718</v>
      </c>
      <c r="N148" s="66">
        <v>25.2</v>
      </c>
      <c r="O148" s="89" t="s">
        <v>720</v>
      </c>
      <c r="P148" s="66">
        <v>20.8</v>
      </c>
      <c r="Q148" s="89" t="s">
        <v>721</v>
      </c>
      <c r="R148" s="66">
        <v>39</v>
      </c>
      <c r="S148" s="89" t="s">
        <v>730</v>
      </c>
      <c r="T148" s="66">
        <v>24.9</v>
      </c>
      <c r="U148" s="89" t="s">
        <v>742</v>
      </c>
      <c r="V148" s="66">
        <v>10.199999999999999</v>
      </c>
    </row>
    <row r="149" spans="1:22">
      <c r="A149" s="89" t="s">
        <v>409</v>
      </c>
      <c r="B149" s="89" t="s">
        <v>410</v>
      </c>
      <c r="C149" s="89" t="s">
        <v>391</v>
      </c>
      <c r="D149" s="89" t="s">
        <v>88</v>
      </c>
      <c r="E149" s="85">
        <v>716</v>
      </c>
      <c r="F149" s="107">
        <v>67.7</v>
      </c>
      <c r="G149" s="107">
        <v>26.2</v>
      </c>
      <c r="H149" s="107">
        <v>40</v>
      </c>
      <c r="I149" s="107">
        <v>90.6</v>
      </c>
      <c r="J149" s="64">
        <v>39900</v>
      </c>
      <c r="K149" s="89" t="s">
        <v>726</v>
      </c>
      <c r="L149" s="66">
        <v>30.1</v>
      </c>
      <c r="M149" s="89" t="s">
        <v>718</v>
      </c>
      <c r="N149" s="66">
        <v>22.1</v>
      </c>
      <c r="O149" s="89" t="s">
        <v>720</v>
      </c>
      <c r="P149" s="66">
        <v>18.3</v>
      </c>
      <c r="Q149" s="89" t="s">
        <v>730</v>
      </c>
      <c r="R149" s="66">
        <v>33.799999999999997</v>
      </c>
      <c r="S149" s="89" t="s">
        <v>721</v>
      </c>
      <c r="T149" s="66">
        <v>31.1</v>
      </c>
      <c r="U149" s="89" t="s">
        <v>736</v>
      </c>
      <c r="V149" s="66">
        <v>6.1</v>
      </c>
    </row>
    <row r="150" spans="1:22">
      <c r="A150" s="89" t="s">
        <v>411</v>
      </c>
      <c r="B150" s="89" t="s">
        <v>412</v>
      </c>
      <c r="C150" s="89" t="s">
        <v>391</v>
      </c>
      <c r="D150" s="89" t="s">
        <v>88</v>
      </c>
      <c r="E150" s="85">
        <v>552</v>
      </c>
      <c r="F150" s="107">
        <v>70.3</v>
      </c>
      <c r="G150" s="107">
        <v>28.5</v>
      </c>
      <c r="H150" s="107">
        <v>38.200000000000003</v>
      </c>
      <c r="I150" s="107">
        <v>91.5</v>
      </c>
      <c r="J150" s="64" t="s">
        <v>413</v>
      </c>
      <c r="K150" s="89" t="s">
        <v>726</v>
      </c>
      <c r="L150" s="66">
        <v>29.9</v>
      </c>
      <c r="M150" s="89" t="s">
        <v>718</v>
      </c>
      <c r="N150" s="66">
        <v>18.8</v>
      </c>
      <c r="O150" s="89" t="s">
        <v>724</v>
      </c>
      <c r="P150" s="66">
        <v>17.100000000000001</v>
      </c>
      <c r="Q150" s="89" t="s">
        <v>730</v>
      </c>
      <c r="R150" s="66">
        <v>31.4</v>
      </c>
      <c r="S150" s="89" t="s">
        <v>721</v>
      </c>
      <c r="T150" s="66">
        <v>19.100000000000001</v>
      </c>
      <c r="U150" s="89" t="s">
        <v>742</v>
      </c>
      <c r="V150" s="66">
        <v>10.199999999999999</v>
      </c>
    </row>
    <row r="151" spans="1:22">
      <c r="A151" s="89" t="s">
        <v>414</v>
      </c>
      <c r="B151" s="89" t="s">
        <v>415</v>
      </c>
      <c r="C151" s="89" t="s">
        <v>391</v>
      </c>
      <c r="D151" s="89" t="s">
        <v>98</v>
      </c>
      <c r="E151" s="85">
        <v>212</v>
      </c>
      <c r="F151" s="107">
        <v>89.1</v>
      </c>
      <c r="G151" s="107">
        <v>32.5</v>
      </c>
      <c r="H151" s="107">
        <v>65.599999999999994</v>
      </c>
      <c r="I151" s="107">
        <v>90.4</v>
      </c>
      <c r="J151" s="64" t="s">
        <v>17</v>
      </c>
      <c r="K151" s="89" t="s">
        <v>726</v>
      </c>
      <c r="L151" s="66">
        <v>29.6</v>
      </c>
      <c r="M151" s="89" t="s">
        <v>720</v>
      </c>
      <c r="N151" s="66">
        <v>16.399999999999999</v>
      </c>
      <c r="O151" s="89" t="s">
        <v>724</v>
      </c>
      <c r="P151" s="66">
        <v>12.9</v>
      </c>
      <c r="Q151" s="89" t="s">
        <v>730</v>
      </c>
      <c r="R151" s="66">
        <v>31.1</v>
      </c>
      <c r="S151" s="89" t="s">
        <v>721</v>
      </c>
      <c r="T151" s="66">
        <v>21.9</v>
      </c>
      <c r="U151" s="89" t="s">
        <v>746</v>
      </c>
      <c r="V151" s="66">
        <v>7.7</v>
      </c>
    </row>
    <row r="152" spans="1:22">
      <c r="A152" s="89" t="s">
        <v>416</v>
      </c>
      <c r="B152" s="89" t="s">
        <v>417</v>
      </c>
      <c r="C152" s="89" t="s">
        <v>391</v>
      </c>
      <c r="D152" s="89" t="s">
        <v>98</v>
      </c>
      <c r="E152" s="85">
        <v>145</v>
      </c>
      <c r="F152" s="107">
        <v>81.599999999999994</v>
      </c>
      <c r="G152" s="107">
        <v>43.5</v>
      </c>
      <c r="H152" s="107">
        <v>42.9</v>
      </c>
      <c r="I152" s="107">
        <v>86.6</v>
      </c>
      <c r="J152" s="64" t="s">
        <v>17</v>
      </c>
      <c r="K152" s="89" t="s">
        <v>724</v>
      </c>
      <c r="L152" s="66">
        <v>44.8</v>
      </c>
      <c r="M152" s="89" t="s">
        <v>720</v>
      </c>
      <c r="N152" s="66">
        <v>20.3</v>
      </c>
      <c r="O152" s="89" t="s">
        <v>731</v>
      </c>
      <c r="P152" s="66">
        <v>8.4</v>
      </c>
      <c r="Q152" s="89" t="s">
        <v>746</v>
      </c>
      <c r="R152" s="66">
        <v>27.4</v>
      </c>
      <c r="S152" s="89" t="s">
        <v>721</v>
      </c>
      <c r="T152" s="66">
        <v>16.899999999999999</v>
      </c>
      <c r="U152" s="89" t="s">
        <v>742</v>
      </c>
      <c r="V152" s="66">
        <v>8.6999999999999993</v>
      </c>
    </row>
    <row r="153" spans="1:22">
      <c r="A153" s="89" t="s">
        <v>418</v>
      </c>
      <c r="B153" s="89" t="s">
        <v>419</v>
      </c>
      <c r="C153" s="89" t="s">
        <v>391</v>
      </c>
      <c r="D153" s="89" t="s">
        <v>98</v>
      </c>
      <c r="E153" s="85">
        <v>163</v>
      </c>
      <c r="F153" s="107">
        <v>83.4</v>
      </c>
      <c r="G153" s="107">
        <v>32.5</v>
      </c>
      <c r="H153" s="107">
        <v>59.2</v>
      </c>
      <c r="I153" s="107">
        <v>85.8</v>
      </c>
      <c r="J153" s="64" t="s">
        <v>17</v>
      </c>
      <c r="K153" s="89" t="s">
        <v>726</v>
      </c>
      <c r="L153" s="66">
        <v>28.1</v>
      </c>
      <c r="M153" s="89" t="s">
        <v>720</v>
      </c>
      <c r="N153" s="66">
        <v>20.7</v>
      </c>
      <c r="O153" s="89" t="s">
        <v>718</v>
      </c>
      <c r="P153" s="66">
        <v>14.2</v>
      </c>
      <c r="Q153" s="89" t="s">
        <v>730</v>
      </c>
      <c r="R153" s="66">
        <v>28.9</v>
      </c>
      <c r="S153" s="89" t="s">
        <v>721</v>
      </c>
      <c r="T153" s="66">
        <v>26.7</v>
      </c>
      <c r="U153" s="89" t="s">
        <v>751</v>
      </c>
      <c r="V153" s="66">
        <v>9.6</v>
      </c>
    </row>
    <row r="154" spans="1:22">
      <c r="A154" s="89" t="s">
        <v>420</v>
      </c>
      <c r="B154" s="89" t="s">
        <v>421</v>
      </c>
      <c r="C154" s="89" t="s">
        <v>391</v>
      </c>
      <c r="D154" s="89" t="s">
        <v>264</v>
      </c>
      <c r="E154" s="85">
        <v>230</v>
      </c>
      <c r="F154" s="107">
        <v>77.099999999999994</v>
      </c>
      <c r="G154" s="107">
        <v>44.8</v>
      </c>
      <c r="H154" s="107">
        <v>29.4</v>
      </c>
      <c r="I154" s="107">
        <v>88.2</v>
      </c>
      <c r="J154" s="64">
        <v>48600</v>
      </c>
      <c r="K154" s="89" t="s">
        <v>724</v>
      </c>
      <c r="L154" s="66">
        <v>33.9</v>
      </c>
      <c r="M154" s="89" t="s">
        <v>726</v>
      </c>
      <c r="N154" s="66">
        <v>25</v>
      </c>
      <c r="O154" s="89" t="s">
        <v>720</v>
      </c>
      <c r="P154" s="66">
        <v>14.6</v>
      </c>
      <c r="Q154" s="89" t="s">
        <v>730</v>
      </c>
      <c r="R154" s="66">
        <v>30.8</v>
      </c>
      <c r="S154" s="89" t="s">
        <v>746</v>
      </c>
      <c r="T154" s="66">
        <v>17.3</v>
      </c>
      <c r="U154" s="89" t="s">
        <v>721</v>
      </c>
      <c r="V154" s="66">
        <v>13.5</v>
      </c>
    </row>
    <row r="155" spans="1:22">
      <c r="A155" s="89" t="s">
        <v>422</v>
      </c>
      <c r="B155" s="89" t="s">
        <v>423</v>
      </c>
      <c r="C155" s="89" t="s">
        <v>391</v>
      </c>
      <c r="D155" s="89" t="s">
        <v>264</v>
      </c>
      <c r="E155" s="85">
        <v>189</v>
      </c>
      <c r="F155" s="107">
        <v>80.8</v>
      </c>
      <c r="G155" s="107">
        <v>42.2</v>
      </c>
      <c r="H155" s="107">
        <v>43.7</v>
      </c>
      <c r="I155" s="107">
        <v>85.8</v>
      </c>
      <c r="J155" s="64" t="s">
        <v>17</v>
      </c>
      <c r="K155" s="89" t="s">
        <v>719</v>
      </c>
      <c r="L155" s="66">
        <v>20.2</v>
      </c>
      <c r="M155" s="89" t="s">
        <v>720</v>
      </c>
      <c r="N155" s="66">
        <v>17.899999999999999</v>
      </c>
      <c r="O155" s="89" t="s">
        <v>724</v>
      </c>
      <c r="P155" s="66">
        <v>16.899999999999999</v>
      </c>
      <c r="Q155" s="89" t="s">
        <v>721</v>
      </c>
      <c r="R155" s="66">
        <v>17.5</v>
      </c>
      <c r="S155" s="89" t="s">
        <v>736</v>
      </c>
      <c r="T155" s="66">
        <v>13.8</v>
      </c>
      <c r="U155" s="89" t="s">
        <v>734</v>
      </c>
      <c r="V155" s="66">
        <v>13.7</v>
      </c>
    </row>
    <row r="156" spans="1:22">
      <c r="A156" s="89" t="s">
        <v>424</v>
      </c>
      <c r="B156" s="89" t="s">
        <v>425</v>
      </c>
      <c r="C156" s="89" t="s">
        <v>391</v>
      </c>
      <c r="D156" s="89" t="s">
        <v>264</v>
      </c>
      <c r="E156" s="85">
        <v>554</v>
      </c>
      <c r="F156" s="107">
        <v>73.599999999999994</v>
      </c>
      <c r="G156" s="107">
        <v>32.299999999999997</v>
      </c>
      <c r="H156" s="107">
        <v>37.700000000000003</v>
      </c>
      <c r="I156" s="107">
        <v>83.6</v>
      </c>
      <c r="J156" s="64">
        <v>52000</v>
      </c>
      <c r="K156" s="89" t="s">
        <v>726</v>
      </c>
      <c r="L156" s="66">
        <v>29.7</v>
      </c>
      <c r="M156" s="89" t="s">
        <v>720</v>
      </c>
      <c r="N156" s="66">
        <v>21.2</v>
      </c>
      <c r="O156" s="89" t="s">
        <v>718</v>
      </c>
      <c r="P156" s="66">
        <v>14.6</v>
      </c>
      <c r="Q156" s="89" t="s">
        <v>730</v>
      </c>
      <c r="R156" s="66">
        <v>28.1</v>
      </c>
      <c r="S156" s="89" t="s">
        <v>721</v>
      </c>
      <c r="T156" s="66">
        <v>25.8</v>
      </c>
      <c r="U156" s="89" t="s">
        <v>751</v>
      </c>
      <c r="V156" s="66">
        <v>9.6</v>
      </c>
    </row>
    <row r="157" spans="1:22">
      <c r="A157" s="89" t="s">
        <v>426</v>
      </c>
      <c r="B157" s="89" t="s">
        <v>427</v>
      </c>
      <c r="C157" s="89" t="s">
        <v>391</v>
      </c>
      <c r="D157" s="89" t="s">
        <v>264</v>
      </c>
      <c r="E157" s="85">
        <v>299</v>
      </c>
      <c r="F157" s="107">
        <v>76.400000000000006</v>
      </c>
      <c r="G157" s="107">
        <v>25.1</v>
      </c>
      <c r="H157" s="107">
        <v>49.1</v>
      </c>
      <c r="I157" s="107">
        <v>89.4</v>
      </c>
      <c r="J157" s="64" t="s">
        <v>17</v>
      </c>
      <c r="K157" s="89" t="s">
        <v>720</v>
      </c>
      <c r="L157" s="66">
        <v>28.1</v>
      </c>
      <c r="M157" s="89" t="s">
        <v>726</v>
      </c>
      <c r="N157" s="66">
        <v>21.7</v>
      </c>
      <c r="O157" s="89" t="s">
        <v>724</v>
      </c>
      <c r="P157" s="66">
        <v>19.8</v>
      </c>
      <c r="Q157" s="89" t="s">
        <v>730</v>
      </c>
      <c r="R157" s="66">
        <v>24.9</v>
      </c>
      <c r="S157" s="89" t="s">
        <v>721</v>
      </c>
      <c r="T157" s="66">
        <v>22.7</v>
      </c>
      <c r="U157" s="89" t="s">
        <v>736</v>
      </c>
      <c r="V157" s="66">
        <v>16.8</v>
      </c>
    </row>
    <row r="158" spans="1:22">
      <c r="A158" s="89" t="s">
        <v>428</v>
      </c>
      <c r="B158" s="89" t="s">
        <v>429</v>
      </c>
      <c r="C158" s="89" t="s">
        <v>391</v>
      </c>
      <c r="D158" s="89" t="s">
        <v>281</v>
      </c>
      <c r="E158" s="85">
        <v>100</v>
      </c>
      <c r="F158" s="107">
        <v>80.7</v>
      </c>
      <c r="G158" s="107">
        <v>49.7</v>
      </c>
      <c r="H158" s="107">
        <v>33.1</v>
      </c>
      <c r="I158" s="107">
        <v>80.5</v>
      </c>
      <c r="J158" s="64">
        <v>49200</v>
      </c>
      <c r="K158" s="89" t="s">
        <v>726</v>
      </c>
      <c r="L158" s="66" t="s">
        <v>430</v>
      </c>
      <c r="M158" s="89" t="s">
        <v>724</v>
      </c>
      <c r="N158" s="66">
        <v>25</v>
      </c>
      <c r="O158" s="89" t="s">
        <v>718</v>
      </c>
      <c r="P158" s="66">
        <v>18.600000000000001</v>
      </c>
      <c r="Q158" s="89" t="s">
        <v>751</v>
      </c>
      <c r="R158" s="66" t="s">
        <v>431</v>
      </c>
      <c r="S158" s="89" t="s">
        <v>730</v>
      </c>
      <c r="T158" s="66" t="s">
        <v>758</v>
      </c>
      <c r="U158" s="89" t="s">
        <v>746</v>
      </c>
      <c r="V158" s="66">
        <v>11.3</v>
      </c>
    </row>
    <row r="159" spans="1:22">
      <c r="A159" s="89" t="s">
        <v>432</v>
      </c>
      <c r="B159" s="89" t="s">
        <v>433</v>
      </c>
      <c r="C159" s="89" t="s">
        <v>125</v>
      </c>
      <c r="D159" s="89" t="s">
        <v>85</v>
      </c>
      <c r="E159" s="85">
        <v>186</v>
      </c>
      <c r="F159" s="107">
        <v>68.400000000000006</v>
      </c>
      <c r="G159" s="107">
        <v>41.8</v>
      </c>
      <c r="H159" s="107">
        <v>26.9</v>
      </c>
      <c r="I159" s="107">
        <v>92.4</v>
      </c>
      <c r="J159" s="64">
        <v>52200</v>
      </c>
      <c r="K159" s="89" t="s">
        <v>718</v>
      </c>
      <c r="L159" s="66">
        <v>48.6</v>
      </c>
      <c r="M159" s="89" t="s">
        <v>719</v>
      </c>
      <c r="N159" s="66">
        <v>12</v>
      </c>
      <c r="O159" s="89" t="s">
        <v>720</v>
      </c>
      <c r="P159" s="66">
        <v>10.6</v>
      </c>
      <c r="Q159" s="89" t="s">
        <v>722</v>
      </c>
      <c r="R159" s="66">
        <v>36.700000000000003</v>
      </c>
      <c r="S159" s="89" t="s">
        <v>721</v>
      </c>
      <c r="T159" s="66">
        <v>33.299999999999997</v>
      </c>
      <c r="U159" s="89" t="s">
        <v>730</v>
      </c>
      <c r="V159" s="66">
        <v>13.2</v>
      </c>
    </row>
    <row r="160" spans="1:22">
      <c r="A160" s="89" t="s">
        <v>434</v>
      </c>
      <c r="B160" s="89" t="s">
        <v>435</v>
      </c>
      <c r="C160" s="89" t="s">
        <v>203</v>
      </c>
      <c r="D160" s="89" t="s">
        <v>85</v>
      </c>
      <c r="E160" s="85">
        <v>231</v>
      </c>
      <c r="F160" s="107">
        <v>73.599999999999994</v>
      </c>
      <c r="G160" s="107">
        <v>47</v>
      </c>
      <c r="H160" s="107">
        <v>32.799999999999997</v>
      </c>
      <c r="I160" s="107">
        <v>94.6</v>
      </c>
      <c r="J160" s="64">
        <v>45000</v>
      </c>
      <c r="K160" s="89" t="s">
        <v>719</v>
      </c>
      <c r="L160" s="66">
        <v>29.9</v>
      </c>
      <c r="M160" s="89" t="s">
        <v>720</v>
      </c>
      <c r="N160" s="66">
        <v>21.6</v>
      </c>
      <c r="O160" s="89" t="s">
        <v>718</v>
      </c>
      <c r="P160" s="66">
        <v>19.8</v>
      </c>
      <c r="Q160" s="89" t="s">
        <v>730</v>
      </c>
      <c r="R160" s="66">
        <v>36</v>
      </c>
      <c r="S160" s="89" t="s">
        <v>721</v>
      </c>
      <c r="T160" s="66">
        <v>32</v>
      </c>
      <c r="U160" s="89" t="s">
        <v>722</v>
      </c>
      <c r="V160" s="66">
        <v>16.3</v>
      </c>
    </row>
    <row r="161" spans="1:22">
      <c r="A161" s="89" t="s">
        <v>436</v>
      </c>
      <c r="B161" s="89" t="s">
        <v>437</v>
      </c>
      <c r="C161" s="89" t="s">
        <v>125</v>
      </c>
      <c r="D161" s="89" t="s">
        <v>88</v>
      </c>
      <c r="E161" s="85">
        <v>322</v>
      </c>
      <c r="F161" s="107">
        <v>77.099999999999994</v>
      </c>
      <c r="G161" s="107">
        <v>57.1</v>
      </c>
      <c r="H161" s="107">
        <v>21</v>
      </c>
      <c r="I161" s="107">
        <v>87.8</v>
      </c>
      <c r="J161" s="64">
        <v>54000</v>
      </c>
      <c r="K161" s="89" t="s">
        <v>718</v>
      </c>
      <c r="L161" s="66">
        <v>45.9</v>
      </c>
      <c r="M161" s="89" t="s">
        <v>729</v>
      </c>
      <c r="N161" s="66">
        <v>18.7</v>
      </c>
      <c r="O161" s="89" t="s">
        <v>719</v>
      </c>
      <c r="P161" s="66">
        <v>8.1999999999999993</v>
      </c>
      <c r="Q161" s="89" t="s">
        <v>722</v>
      </c>
      <c r="R161" s="66">
        <v>57.8</v>
      </c>
      <c r="S161" s="89" t="s">
        <v>721</v>
      </c>
      <c r="T161" s="66">
        <v>8.8000000000000007</v>
      </c>
      <c r="U161" s="89" t="s">
        <v>750</v>
      </c>
      <c r="V161" s="66">
        <v>8.1</v>
      </c>
    </row>
    <row r="162" spans="1:22">
      <c r="A162" s="89" t="s">
        <v>438</v>
      </c>
      <c r="B162" s="89" t="s">
        <v>439</v>
      </c>
      <c r="C162" s="89" t="s">
        <v>203</v>
      </c>
      <c r="D162" s="89" t="s">
        <v>88</v>
      </c>
      <c r="E162" s="85">
        <v>107</v>
      </c>
      <c r="F162" s="107">
        <v>86</v>
      </c>
      <c r="G162" s="107">
        <v>78.099999999999994</v>
      </c>
      <c r="H162" s="107">
        <v>20.2</v>
      </c>
      <c r="I162" s="107">
        <v>96.2</v>
      </c>
      <c r="J162" s="64" t="s">
        <v>17</v>
      </c>
      <c r="K162" s="89" t="s">
        <v>719</v>
      </c>
      <c r="L162" s="66">
        <v>84.7</v>
      </c>
      <c r="M162" s="89" t="s">
        <v>718</v>
      </c>
      <c r="N162" s="66">
        <v>5.9</v>
      </c>
      <c r="O162" s="89" t="s">
        <v>727</v>
      </c>
      <c r="P162" s="66">
        <v>4.2</v>
      </c>
      <c r="Q162" s="89" t="s">
        <v>722</v>
      </c>
      <c r="R162" s="66">
        <v>72.8</v>
      </c>
      <c r="S162" s="89" t="s">
        <v>721</v>
      </c>
      <c r="T162" s="66">
        <v>15</v>
      </c>
      <c r="U162" s="89" t="s">
        <v>730</v>
      </c>
      <c r="V162" s="66">
        <v>8.5</v>
      </c>
    </row>
    <row r="163" spans="1:22">
      <c r="A163" s="89" t="s">
        <v>440</v>
      </c>
      <c r="B163" s="89" t="s">
        <v>441</v>
      </c>
      <c r="C163" s="89" t="s">
        <v>222</v>
      </c>
      <c r="D163" s="89" t="s">
        <v>82</v>
      </c>
      <c r="E163" s="85">
        <v>184</v>
      </c>
      <c r="F163" s="107">
        <v>77.5</v>
      </c>
      <c r="G163" s="107">
        <v>41.8</v>
      </c>
      <c r="H163" s="107">
        <v>36.6</v>
      </c>
      <c r="I163" s="107">
        <v>79.599999999999994</v>
      </c>
      <c r="J163" s="64" t="s">
        <v>18</v>
      </c>
      <c r="K163" s="89" t="s">
        <v>720</v>
      </c>
      <c r="L163" s="66">
        <v>31.4</v>
      </c>
      <c r="M163" s="89" t="s">
        <v>726</v>
      </c>
      <c r="N163" s="66">
        <v>30.9</v>
      </c>
      <c r="O163" s="89" t="s">
        <v>718</v>
      </c>
      <c r="P163" s="66">
        <v>26.5</v>
      </c>
      <c r="Q163" s="89" t="s">
        <v>18</v>
      </c>
      <c r="R163" s="66" t="s">
        <v>18</v>
      </c>
      <c r="S163" s="89" t="s">
        <v>18</v>
      </c>
      <c r="T163" s="66" t="s">
        <v>18</v>
      </c>
      <c r="U163" s="89" t="s">
        <v>18</v>
      </c>
      <c r="V163" s="66" t="s">
        <v>18</v>
      </c>
    </row>
    <row r="164" spans="1:22">
      <c r="A164" s="89" t="s">
        <v>442</v>
      </c>
      <c r="B164" s="89" t="s">
        <v>443</v>
      </c>
      <c r="C164" s="89" t="s">
        <v>222</v>
      </c>
      <c r="D164" s="89" t="s">
        <v>85</v>
      </c>
      <c r="E164" s="85">
        <v>108</v>
      </c>
      <c r="F164" s="107">
        <v>67.5</v>
      </c>
      <c r="G164" s="107">
        <v>33.200000000000003</v>
      </c>
      <c r="H164" s="107">
        <v>36.299999999999997</v>
      </c>
      <c r="I164" s="107">
        <v>85.3</v>
      </c>
      <c r="J164" s="64" t="s">
        <v>17</v>
      </c>
      <c r="K164" s="89" t="s">
        <v>726</v>
      </c>
      <c r="L164" s="66" t="s">
        <v>444</v>
      </c>
      <c r="M164" s="89" t="s">
        <v>718</v>
      </c>
      <c r="N164" s="66" t="s">
        <v>445</v>
      </c>
      <c r="O164" s="89" t="s">
        <v>719</v>
      </c>
      <c r="P164" s="66">
        <v>12</v>
      </c>
      <c r="Q164" s="89" t="s">
        <v>721</v>
      </c>
      <c r="R164" s="66" t="s">
        <v>759</v>
      </c>
      <c r="S164" s="89" t="s">
        <v>730</v>
      </c>
      <c r="T164" s="66" t="s">
        <v>756</v>
      </c>
      <c r="U164" s="89" t="s">
        <v>733</v>
      </c>
      <c r="V164" s="66">
        <v>10.1</v>
      </c>
    </row>
    <row r="165" spans="1:22">
      <c r="A165" s="89" t="s">
        <v>446</v>
      </c>
      <c r="B165" s="89" t="s">
        <v>447</v>
      </c>
      <c r="C165" s="89" t="s">
        <v>222</v>
      </c>
      <c r="D165" s="89" t="s">
        <v>88</v>
      </c>
      <c r="E165" s="85">
        <v>437</v>
      </c>
      <c r="F165" s="107">
        <v>95.5</v>
      </c>
      <c r="G165" s="107">
        <v>72.2</v>
      </c>
      <c r="H165" s="107">
        <v>20.8</v>
      </c>
      <c r="I165" s="107">
        <v>87.5</v>
      </c>
      <c r="J165" s="64">
        <v>67900</v>
      </c>
      <c r="K165" s="89" t="s">
        <v>731</v>
      </c>
      <c r="L165" s="66">
        <v>85.4</v>
      </c>
      <c r="M165" s="89" t="s">
        <v>726</v>
      </c>
      <c r="N165" s="66">
        <v>4.5999999999999996</v>
      </c>
      <c r="O165" s="89" t="s">
        <v>727</v>
      </c>
      <c r="P165" s="66">
        <v>4.0999999999999996</v>
      </c>
      <c r="Q165" s="89" t="s">
        <v>760</v>
      </c>
      <c r="R165" s="66">
        <v>87.3</v>
      </c>
      <c r="S165" s="89" t="s">
        <v>740</v>
      </c>
      <c r="T165" s="66">
        <v>3.8</v>
      </c>
      <c r="U165" s="89" t="s">
        <v>730</v>
      </c>
      <c r="V165" s="66">
        <v>2.8</v>
      </c>
    </row>
    <row r="166" spans="1:22">
      <c r="A166" s="89" t="s">
        <v>448</v>
      </c>
      <c r="B166" s="89" t="s">
        <v>449</v>
      </c>
      <c r="C166" s="89" t="s">
        <v>222</v>
      </c>
      <c r="D166" s="89" t="s">
        <v>88</v>
      </c>
      <c r="E166" s="85">
        <v>227</v>
      </c>
      <c r="F166" s="107">
        <v>74.5</v>
      </c>
      <c r="G166" s="107">
        <v>47.4</v>
      </c>
      <c r="H166" s="107">
        <v>37.4</v>
      </c>
      <c r="I166" s="107">
        <v>83.2</v>
      </c>
      <c r="J166" s="64">
        <v>53700</v>
      </c>
      <c r="K166" s="89" t="s">
        <v>731</v>
      </c>
      <c r="L166" s="66">
        <v>58.4</v>
      </c>
      <c r="M166" s="89" t="s">
        <v>724</v>
      </c>
      <c r="N166" s="66">
        <v>10.3</v>
      </c>
      <c r="O166" s="89" t="s">
        <v>726</v>
      </c>
      <c r="P166" s="66">
        <v>8.8000000000000007</v>
      </c>
      <c r="Q166" s="89" t="s">
        <v>730</v>
      </c>
      <c r="R166" s="66">
        <v>12.8</v>
      </c>
      <c r="S166" s="89" t="s">
        <v>734</v>
      </c>
      <c r="T166" s="66">
        <v>11.6</v>
      </c>
      <c r="U166" s="89" t="s">
        <v>736</v>
      </c>
      <c r="V166" s="66">
        <v>10.9</v>
      </c>
    </row>
    <row r="167" spans="1:22">
      <c r="A167" s="89" t="s">
        <v>450</v>
      </c>
      <c r="B167" s="89" t="s">
        <v>451</v>
      </c>
      <c r="C167" s="89" t="s">
        <v>222</v>
      </c>
      <c r="D167" s="89" t="s">
        <v>98</v>
      </c>
      <c r="E167" s="85">
        <v>1729</v>
      </c>
      <c r="F167" s="107">
        <v>83.1</v>
      </c>
      <c r="G167" s="107">
        <v>57.3</v>
      </c>
      <c r="H167" s="107">
        <v>31.7</v>
      </c>
      <c r="I167" s="107">
        <v>85.4</v>
      </c>
      <c r="J167" s="64">
        <v>59500</v>
      </c>
      <c r="K167" s="89" t="s">
        <v>731</v>
      </c>
      <c r="L167" s="66">
        <v>59.3</v>
      </c>
      <c r="M167" s="89" t="s">
        <v>724</v>
      </c>
      <c r="N167" s="66">
        <v>10.9</v>
      </c>
      <c r="O167" s="89" t="s">
        <v>727</v>
      </c>
      <c r="P167" s="66">
        <v>8.9</v>
      </c>
      <c r="Q167" s="89" t="s">
        <v>746</v>
      </c>
      <c r="R167" s="66">
        <v>20.100000000000001</v>
      </c>
      <c r="S167" s="89" t="s">
        <v>734</v>
      </c>
      <c r="T167" s="66">
        <v>16.100000000000001</v>
      </c>
      <c r="U167" s="89" t="s">
        <v>730</v>
      </c>
      <c r="V167" s="66">
        <v>9.6</v>
      </c>
    </row>
    <row r="168" spans="1:22">
      <c r="A168" s="89" t="s">
        <v>452</v>
      </c>
      <c r="B168" s="89" t="s">
        <v>453</v>
      </c>
      <c r="C168" s="89" t="s">
        <v>222</v>
      </c>
      <c r="D168" s="89" t="s">
        <v>98</v>
      </c>
      <c r="E168" s="85">
        <v>698</v>
      </c>
      <c r="F168" s="107">
        <v>89.9</v>
      </c>
      <c r="G168" s="107">
        <v>69.599999999999994</v>
      </c>
      <c r="H168" s="107">
        <v>34.200000000000003</v>
      </c>
      <c r="I168" s="107">
        <v>87.9</v>
      </c>
      <c r="J168" s="64">
        <v>62400</v>
      </c>
      <c r="K168" s="89" t="s">
        <v>724</v>
      </c>
      <c r="L168" s="66">
        <v>46.9</v>
      </c>
      <c r="M168" s="89" t="s">
        <v>731</v>
      </c>
      <c r="N168" s="66">
        <v>27.1</v>
      </c>
      <c r="O168" s="89" t="s">
        <v>727</v>
      </c>
      <c r="P168" s="66">
        <v>13.5</v>
      </c>
      <c r="Q168" s="89" t="s">
        <v>760</v>
      </c>
      <c r="R168" s="66">
        <v>66</v>
      </c>
      <c r="S168" s="89" t="s">
        <v>746</v>
      </c>
      <c r="T168" s="66">
        <v>6.7</v>
      </c>
      <c r="U168" s="89" t="s">
        <v>730</v>
      </c>
      <c r="V168" s="66">
        <v>5.2</v>
      </c>
    </row>
    <row r="169" spans="1:22">
      <c r="A169" s="89" t="s">
        <v>454</v>
      </c>
      <c r="B169" s="89" t="s">
        <v>455</v>
      </c>
      <c r="C169" s="89" t="s">
        <v>222</v>
      </c>
      <c r="D169" s="89" t="s">
        <v>264</v>
      </c>
      <c r="E169" s="85">
        <v>269</v>
      </c>
      <c r="F169" s="107">
        <v>85.5</v>
      </c>
      <c r="G169" s="107">
        <v>61.6</v>
      </c>
      <c r="H169" s="107">
        <v>38.1</v>
      </c>
      <c r="I169" s="107">
        <v>89.5</v>
      </c>
      <c r="J169" s="64">
        <v>52500</v>
      </c>
      <c r="K169" s="89" t="s">
        <v>731</v>
      </c>
      <c r="L169" s="66">
        <v>60.5</v>
      </c>
      <c r="M169" s="89" t="s">
        <v>724</v>
      </c>
      <c r="N169" s="66">
        <v>14.1</v>
      </c>
      <c r="O169" s="89" t="s">
        <v>727</v>
      </c>
      <c r="P169" s="66">
        <v>5.4</v>
      </c>
      <c r="Q169" s="89" t="s">
        <v>746</v>
      </c>
      <c r="R169" s="66">
        <v>24.5</v>
      </c>
      <c r="S169" s="89" t="s">
        <v>730</v>
      </c>
      <c r="T169" s="66">
        <v>12.1</v>
      </c>
      <c r="U169" s="89" t="s">
        <v>734</v>
      </c>
      <c r="V169" s="66">
        <v>10.1</v>
      </c>
    </row>
    <row r="170" spans="1:22">
      <c r="A170" s="89" t="s">
        <v>456</v>
      </c>
      <c r="B170" s="89" t="s">
        <v>457</v>
      </c>
      <c r="C170" s="89" t="s">
        <v>222</v>
      </c>
      <c r="D170" s="89" t="s">
        <v>264</v>
      </c>
      <c r="E170" s="85">
        <v>538</v>
      </c>
      <c r="F170" s="107">
        <v>92.7</v>
      </c>
      <c r="G170" s="107">
        <v>80.599999999999994</v>
      </c>
      <c r="H170" s="107">
        <v>11.6</v>
      </c>
      <c r="I170" s="107">
        <v>90.4</v>
      </c>
      <c r="J170" s="64">
        <v>90500</v>
      </c>
      <c r="K170" s="89" t="s">
        <v>724</v>
      </c>
      <c r="L170" s="66">
        <v>61.4</v>
      </c>
      <c r="M170" s="89" t="s">
        <v>731</v>
      </c>
      <c r="N170" s="66">
        <v>19.3</v>
      </c>
      <c r="O170" s="89" t="s">
        <v>727</v>
      </c>
      <c r="P170" s="66">
        <v>15.3</v>
      </c>
      <c r="Q170" s="89" t="s">
        <v>760</v>
      </c>
      <c r="R170" s="66">
        <v>86.7</v>
      </c>
      <c r="S170" s="89" t="s">
        <v>746</v>
      </c>
      <c r="T170" s="66">
        <v>4.7</v>
      </c>
      <c r="U170" s="89" t="s">
        <v>754</v>
      </c>
      <c r="V170" s="66">
        <v>1.3</v>
      </c>
    </row>
    <row r="171" spans="1:22">
      <c r="A171" s="89" t="s">
        <v>458</v>
      </c>
      <c r="B171" s="89" t="s">
        <v>459</v>
      </c>
      <c r="C171" s="89" t="s">
        <v>81</v>
      </c>
      <c r="D171" s="89" t="s">
        <v>82</v>
      </c>
      <c r="E171" s="85">
        <v>214</v>
      </c>
      <c r="F171" s="107">
        <v>67.7</v>
      </c>
      <c r="G171" s="107">
        <v>32.4</v>
      </c>
      <c r="H171" s="107">
        <v>41.8</v>
      </c>
      <c r="I171" s="107">
        <v>84.8</v>
      </c>
      <c r="J171" s="64" t="s">
        <v>18</v>
      </c>
      <c r="K171" s="89" t="s">
        <v>718</v>
      </c>
      <c r="L171" s="66">
        <v>26</v>
      </c>
      <c r="M171" s="89" t="s">
        <v>720</v>
      </c>
      <c r="N171" s="66">
        <v>18.7</v>
      </c>
      <c r="O171" s="89" t="s">
        <v>726</v>
      </c>
      <c r="P171" s="66">
        <v>17.100000000000001</v>
      </c>
      <c r="Q171" s="89" t="s">
        <v>18</v>
      </c>
      <c r="R171" s="66" t="s">
        <v>18</v>
      </c>
      <c r="S171" s="89" t="s">
        <v>18</v>
      </c>
      <c r="T171" s="66" t="s">
        <v>18</v>
      </c>
      <c r="U171" s="89" t="s">
        <v>18</v>
      </c>
      <c r="V171" s="66" t="s">
        <v>18</v>
      </c>
    </row>
    <row r="172" spans="1:22">
      <c r="A172" s="89" t="s">
        <v>460</v>
      </c>
      <c r="B172" s="89" t="s">
        <v>461</v>
      </c>
      <c r="C172" s="89" t="s">
        <v>81</v>
      </c>
      <c r="D172" s="89" t="s">
        <v>85</v>
      </c>
      <c r="E172" s="85">
        <v>1803</v>
      </c>
      <c r="F172" s="107">
        <v>71.599999999999994</v>
      </c>
      <c r="G172" s="107">
        <v>38.200000000000003</v>
      </c>
      <c r="H172" s="107">
        <v>40.4</v>
      </c>
      <c r="I172" s="107">
        <v>79.8</v>
      </c>
      <c r="J172" s="64">
        <v>37000</v>
      </c>
      <c r="K172" s="89" t="s">
        <v>718</v>
      </c>
      <c r="L172" s="66">
        <v>29.9</v>
      </c>
      <c r="M172" s="89" t="s">
        <v>726</v>
      </c>
      <c r="N172" s="66">
        <v>29.4</v>
      </c>
      <c r="O172" s="89" t="s">
        <v>720</v>
      </c>
      <c r="P172" s="66">
        <v>15</v>
      </c>
      <c r="Q172" s="89" t="s">
        <v>721</v>
      </c>
      <c r="R172" s="66">
        <v>40.799999999999997</v>
      </c>
      <c r="S172" s="89" t="s">
        <v>730</v>
      </c>
      <c r="T172" s="66">
        <v>23.4</v>
      </c>
      <c r="U172" s="89" t="s">
        <v>743</v>
      </c>
      <c r="V172" s="66">
        <v>6.4</v>
      </c>
    </row>
    <row r="173" spans="1:22">
      <c r="A173" s="89" t="s">
        <v>462</v>
      </c>
      <c r="B173" s="89" t="s">
        <v>463</v>
      </c>
      <c r="C173" s="89" t="s">
        <v>91</v>
      </c>
      <c r="D173" s="89" t="s">
        <v>85</v>
      </c>
      <c r="E173" s="85">
        <v>191</v>
      </c>
      <c r="F173" s="107">
        <v>90.7</v>
      </c>
      <c r="G173" s="107">
        <v>66.900000000000006</v>
      </c>
      <c r="H173" s="107">
        <v>31.3</v>
      </c>
      <c r="I173" s="107">
        <v>91</v>
      </c>
      <c r="J173" s="64" t="s">
        <v>17</v>
      </c>
      <c r="K173" s="89" t="s">
        <v>720</v>
      </c>
      <c r="L173" s="66">
        <v>33.299999999999997</v>
      </c>
      <c r="M173" s="89" t="s">
        <v>724</v>
      </c>
      <c r="N173" s="66">
        <v>20.6</v>
      </c>
      <c r="O173" s="89" t="s">
        <v>719</v>
      </c>
      <c r="P173" s="66">
        <v>14.2</v>
      </c>
      <c r="Q173" s="89" t="s">
        <v>734</v>
      </c>
      <c r="R173" s="66">
        <v>28.4</v>
      </c>
      <c r="S173" s="89" t="s">
        <v>725</v>
      </c>
      <c r="T173" s="66">
        <v>16.2</v>
      </c>
      <c r="U173" s="89" t="s">
        <v>746</v>
      </c>
      <c r="V173" s="66">
        <v>11</v>
      </c>
    </row>
    <row r="174" spans="1:22">
      <c r="A174" s="89" t="s">
        <v>464</v>
      </c>
      <c r="B174" s="89" t="s">
        <v>465</v>
      </c>
      <c r="C174" s="89" t="s">
        <v>91</v>
      </c>
      <c r="D174" s="89" t="s">
        <v>85</v>
      </c>
      <c r="E174" s="85">
        <v>1544</v>
      </c>
      <c r="F174" s="107">
        <v>80.099999999999994</v>
      </c>
      <c r="G174" s="107">
        <v>35.299999999999997</v>
      </c>
      <c r="H174" s="107">
        <v>56.3</v>
      </c>
      <c r="I174" s="107">
        <v>91.5</v>
      </c>
      <c r="J174" s="64">
        <v>46900</v>
      </c>
      <c r="K174" s="89" t="s">
        <v>726</v>
      </c>
      <c r="L174" s="66">
        <v>39.299999999999997</v>
      </c>
      <c r="M174" s="89" t="s">
        <v>720</v>
      </c>
      <c r="N174" s="66">
        <v>29.3</v>
      </c>
      <c r="O174" s="89" t="s">
        <v>718</v>
      </c>
      <c r="P174" s="66">
        <v>20</v>
      </c>
      <c r="Q174" s="89" t="s">
        <v>721</v>
      </c>
      <c r="R174" s="66">
        <v>42.2</v>
      </c>
      <c r="S174" s="89" t="s">
        <v>730</v>
      </c>
      <c r="T174" s="66">
        <v>29.8</v>
      </c>
      <c r="U174" s="89" t="s">
        <v>734</v>
      </c>
      <c r="V174" s="66">
        <v>13.5</v>
      </c>
    </row>
    <row r="175" spans="1:22">
      <c r="A175" s="89" t="s">
        <v>466</v>
      </c>
      <c r="B175" s="89" t="s">
        <v>467</v>
      </c>
      <c r="C175" s="89" t="s">
        <v>91</v>
      </c>
      <c r="D175" s="89" t="s">
        <v>88</v>
      </c>
      <c r="E175" s="85">
        <v>121</v>
      </c>
      <c r="F175" s="107">
        <v>88.2</v>
      </c>
      <c r="G175" s="107">
        <v>53.2</v>
      </c>
      <c r="H175" s="107">
        <v>49.4</v>
      </c>
      <c r="I175" s="107">
        <v>92</v>
      </c>
      <c r="J175" s="64" t="s">
        <v>17</v>
      </c>
      <c r="K175" s="89" t="s">
        <v>720</v>
      </c>
      <c r="L175" s="66">
        <v>68.400000000000006</v>
      </c>
      <c r="M175" s="89" t="s">
        <v>726</v>
      </c>
      <c r="N175" s="66">
        <v>12.8</v>
      </c>
      <c r="O175" s="89" t="s">
        <v>731</v>
      </c>
      <c r="P175" s="66">
        <v>6.9</v>
      </c>
      <c r="Q175" s="89" t="s">
        <v>734</v>
      </c>
      <c r="R175" s="66">
        <v>56.8</v>
      </c>
      <c r="S175" s="89" t="s">
        <v>730</v>
      </c>
      <c r="T175" s="66">
        <v>13.4</v>
      </c>
      <c r="U175" s="89" t="s">
        <v>721</v>
      </c>
      <c r="V175" s="66">
        <v>6.2</v>
      </c>
    </row>
    <row r="176" spans="1:22">
      <c r="A176" s="89" t="s">
        <v>468</v>
      </c>
      <c r="B176" s="89" t="s">
        <v>469</v>
      </c>
      <c r="C176" s="89" t="s">
        <v>91</v>
      </c>
      <c r="D176" s="89" t="s">
        <v>88</v>
      </c>
      <c r="E176" s="85">
        <v>340</v>
      </c>
      <c r="F176" s="107">
        <v>88</v>
      </c>
      <c r="G176" s="107">
        <v>50.5</v>
      </c>
      <c r="H176" s="107">
        <v>47.3</v>
      </c>
      <c r="I176" s="107">
        <v>82.7</v>
      </c>
      <c r="J176" s="64" t="s">
        <v>470</v>
      </c>
      <c r="K176" s="89" t="s">
        <v>720</v>
      </c>
      <c r="L176" s="66">
        <v>57.5</v>
      </c>
      <c r="M176" s="89" t="s">
        <v>726</v>
      </c>
      <c r="N176" s="66">
        <v>17.600000000000001</v>
      </c>
      <c r="O176" s="89" t="s">
        <v>731</v>
      </c>
      <c r="P176" s="66">
        <v>10.8</v>
      </c>
      <c r="Q176" s="89" t="s">
        <v>734</v>
      </c>
      <c r="R176" s="66">
        <v>44.8</v>
      </c>
      <c r="S176" s="89" t="s">
        <v>721</v>
      </c>
      <c r="T176" s="66">
        <v>24</v>
      </c>
      <c r="U176" s="89" t="s">
        <v>730</v>
      </c>
      <c r="V176" s="66">
        <v>15.5</v>
      </c>
    </row>
    <row r="177" spans="1:22">
      <c r="A177" s="89" t="s">
        <v>471</v>
      </c>
      <c r="B177" s="89" t="s">
        <v>469</v>
      </c>
      <c r="C177" s="89" t="s">
        <v>91</v>
      </c>
      <c r="D177" s="89" t="s">
        <v>88</v>
      </c>
      <c r="E177" s="85">
        <v>164</v>
      </c>
      <c r="F177" s="107">
        <v>87.3</v>
      </c>
      <c r="G177" s="107">
        <v>58.2</v>
      </c>
      <c r="H177" s="107">
        <v>42.5</v>
      </c>
      <c r="I177" s="107">
        <v>90.3</v>
      </c>
      <c r="J177" s="64">
        <v>54800</v>
      </c>
      <c r="K177" s="89" t="s">
        <v>720</v>
      </c>
      <c r="L177" s="66">
        <v>62.7</v>
      </c>
      <c r="M177" s="89" t="s">
        <v>726</v>
      </c>
      <c r="N177" s="66">
        <v>14.5</v>
      </c>
      <c r="O177" s="89" t="s">
        <v>724</v>
      </c>
      <c r="P177" s="66">
        <v>7.6</v>
      </c>
      <c r="Q177" s="89" t="s">
        <v>734</v>
      </c>
      <c r="R177" s="66">
        <v>56.7</v>
      </c>
      <c r="S177" s="89" t="s">
        <v>730</v>
      </c>
      <c r="T177" s="66">
        <v>17.2</v>
      </c>
      <c r="U177" s="89" t="s">
        <v>721</v>
      </c>
      <c r="V177" s="66">
        <v>7.7</v>
      </c>
    </row>
    <row r="178" spans="1:22">
      <c r="A178" s="89" t="s">
        <v>472</v>
      </c>
      <c r="B178" s="89" t="s">
        <v>473</v>
      </c>
      <c r="C178" s="89" t="s">
        <v>91</v>
      </c>
      <c r="D178" s="89" t="s">
        <v>88</v>
      </c>
      <c r="E178" s="85">
        <v>2600</v>
      </c>
      <c r="F178" s="107">
        <v>82.9</v>
      </c>
      <c r="G178" s="107">
        <v>53.3</v>
      </c>
      <c r="H178" s="107">
        <v>46.8</v>
      </c>
      <c r="I178" s="107">
        <v>91.5</v>
      </c>
      <c r="J178" s="64">
        <v>46600</v>
      </c>
      <c r="K178" s="89" t="s">
        <v>720</v>
      </c>
      <c r="L178" s="66">
        <v>53.6</v>
      </c>
      <c r="M178" s="89" t="s">
        <v>726</v>
      </c>
      <c r="N178" s="66">
        <v>19.3</v>
      </c>
      <c r="O178" s="89" t="s">
        <v>718</v>
      </c>
      <c r="P178" s="66">
        <v>11.8</v>
      </c>
      <c r="Q178" s="89" t="s">
        <v>734</v>
      </c>
      <c r="R178" s="66">
        <v>51.1</v>
      </c>
      <c r="S178" s="89" t="s">
        <v>721</v>
      </c>
      <c r="T178" s="66">
        <v>20.2</v>
      </c>
      <c r="U178" s="89" t="s">
        <v>730</v>
      </c>
      <c r="V178" s="66">
        <v>15.8</v>
      </c>
    </row>
    <row r="179" spans="1:22">
      <c r="A179" s="89" t="s">
        <v>474</v>
      </c>
      <c r="B179" s="89" t="s">
        <v>475</v>
      </c>
      <c r="C179" s="89" t="s">
        <v>91</v>
      </c>
      <c r="D179" s="89" t="s">
        <v>88</v>
      </c>
      <c r="E179" s="85">
        <v>659</v>
      </c>
      <c r="F179" s="107">
        <v>92.5</v>
      </c>
      <c r="G179" s="107">
        <v>83.5</v>
      </c>
      <c r="H179" s="107">
        <v>31.7</v>
      </c>
      <c r="I179" s="107">
        <v>91.2</v>
      </c>
      <c r="J179" s="64">
        <v>43200</v>
      </c>
      <c r="K179" s="89" t="s">
        <v>720</v>
      </c>
      <c r="L179" s="66">
        <v>88</v>
      </c>
      <c r="M179" s="89" t="s">
        <v>731</v>
      </c>
      <c r="N179" s="66">
        <v>6</v>
      </c>
      <c r="O179" s="89" t="s">
        <v>726</v>
      </c>
      <c r="P179" s="66">
        <v>2.2000000000000002</v>
      </c>
      <c r="Q179" s="89" t="s">
        <v>734</v>
      </c>
      <c r="R179" s="66">
        <v>92.3</v>
      </c>
      <c r="S179" s="89" t="s">
        <v>730</v>
      </c>
      <c r="T179" s="66">
        <v>2.2000000000000002</v>
      </c>
      <c r="U179" s="89" t="s">
        <v>721</v>
      </c>
      <c r="V179" s="66">
        <v>1.2</v>
      </c>
    </row>
    <row r="180" spans="1:22">
      <c r="A180" s="89" t="s">
        <v>476</v>
      </c>
      <c r="B180" s="89" t="s">
        <v>477</v>
      </c>
      <c r="C180" s="89" t="s">
        <v>91</v>
      </c>
      <c r="D180" s="89" t="s">
        <v>88</v>
      </c>
      <c r="E180" s="85">
        <v>484</v>
      </c>
      <c r="F180" s="107">
        <v>84.3</v>
      </c>
      <c r="G180" s="107">
        <v>64.400000000000006</v>
      </c>
      <c r="H180" s="107">
        <v>19.399999999999999</v>
      </c>
      <c r="I180" s="107">
        <v>93.5</v>
      </c>
      <c r="J180" s="64">
        <v>51300</v>
      </c>
      <c r="K180" s="89" t="s">
        <v>729</v>
      </c>
      <c r="L180" s="66">
        <v>51.6</v>
      </c>
      <c r="M180" s="89" t="s">
        <v>720</v>
      </c>
      <c r="N180" s="66">
        <v>20.100000000000001</v>
      </c>
      <c r="O180" s="89" t="s">
        <v>724</v>
      </c>
      <c r="P180" s="66">
        <v>7.1</v>
      </c>
      <c r="Q180" s="89" t="s">
        <v>734</v>
      </c>
      <c r="R180" s="66">
        <v>77.5</v>
      </c>
      <c r="S180" s="89" t="s">
        <v>721</v>
      </c>
      <c r="T180" s="66">
        <v>5</v>
      </c>
      <c r="U180" s="89" t="s">
        <v>722</v>
      </c>
      <c r="V180" s="66">
        <v>3.3</v>
      </c>
    </row>
    <row r="181" spans="1:22">
      <c r="A181" s="89" t="s">
        <v>478</v>
      </c>
      <c r="B181" s="89" t="s">
        <v>479</v>
      </c>
      <c r="C181" s="89" t="s">
        <v>480</v>
      </c>
      <c r="D181" s="89" t="s">
        <v>88</v>
      </c>
      <c r="E181" s="85">
        <v>1197</v>
      </c>
      <c r="F181" s="107">
        <v>81</v>
      </c>
      <c r="G181" s="107">
        <v>60.7</v>
      </c>
      <c r="H181" s="107">
        <v>26.7</v>
      </c>
      <c r="I181" s="107">
        <v>91.5</v>
      </c>
      <c r="J181" s="64">
        <v>50800</v>
      </c>
      <c r="K181" s="89" t="s">
        <v>719</v>
      </c>
      <c r="L181" s="66">
        <v>60.4</v>
      </c>
      <c r="M181" s="89" t="s">
        <v>720</v>
      </c>
      <c r="N181" s="66">
        <v>15.5</v>
      </c>
      <c r="O181" s="89" t="s">
        <v>724</v>
      </c>
      <c r="P181" s="66">
        <v>6.7</v>
      </c>
      <c r="Q181" s="89" t="s">
        <v>734</v>
      </c>
      <c r="R181" s="66">
        <v>79.900000000000006</v>
      </c>
      <c r="S181" s="89" t="s">
        <v>730</v>
      </c>
      <c r="T181" s="66">
        <v>5.0999999999999996</v>
      </c>
      <c r="U181" s="89" t="s">
        <v>742</v>
      </c>
      <c r="V181" s="66">
        <v>3.5</v>
      </c>
    </row>
    <row r="182" spans="1:22">
      <c r="A182" s="89" t="s">
        <v>481</v>
      </c>
      <c r="B182" s="89" t="s">
        <v>482</v>
      </c>
      <c r="C182" s="89" t="s">
        <v>222</v>
      </c>
      <c r="D182" s="89" t="s">
        <v>88</v>
      </c>
      <c r="E182" s="85">
        <v>368</v>
      </c>
      <c r="F182" s="107">
        <v>77.3</v>
      </c>
      <c r="G182" s="107">
        <v>53.9</v>
      </c>
      <c r="H182" s="107">
        <v>23.9</v>
      </c>
      <c r="I182" s="107">
        <v>92.4</v>
      </c>
      <c r="J182" s="64">
        <v>58500</v>
      </c>
      <c r="K182" s="89" t="s">
        <v>731</v>
      </c>
      <c r="L182" s="66">
        <v>51.8</v>
      </c>
      <c r="M182" s="89" t="s">
        <v>720</v>
      </c>
      <c r="N182" s="66">
        <v>16.2</v>
      </c>
      <c r="O182" s="89" t="s">
        <v>724</v>
      </c>
      <c r="P182" s="66">
        <v>8.1</v>
      </c>
      <c r="Q182" s="89" t="s">
        <v>734</v>
      </c>
      <c r="R182" s="66">
        <v>64.900000000000006</v>
      </c>
      <c r="S182" s="89" t="s">
        <v>730</v>
      </c>
      <c r="T182" s="66">
        <v>10.9</v>
      </c>
      <c r="U182" s="89" t="s">
        <v>721</v>
      </c>
      <c r="V182" s="66">
        <v>6.2</v>
      </c>
    </row>
    <row r="183" spans="1:22">
      <c r="A183" s="89" t="s">
        <v>483</v>
      </c>
      <c r="B183" s="89" t="s">
        <v>484</v>
      </c>
      <c r="C183" s="89" t="s">
        <v>91</v>
      </c>
      <c r="D183" s="89" t="s">
        <v>98</v>
      </c>
      <c r="E183" s="85">
        <v>107</v>
      </c>
      <c r="F183" s="107">
        <v>85</v>
      </c>
      <c r="G183" s="107">
        <v>61.4</v>
      </c>
      <c r="H183" s="107">
        <v>55.7</v>
      </c>
      <c r="I183" s="107">
        <v>78</v>
      </c>
      <c r="J183" s="64" t="s">
        <v>17</v>
      </c>
      <c r="K183" s="89" t="s">
        <v>720</v>
      </c>
      <c r="L183" s="66">
        <v>72</v>
      </c>
      <c r="M183" s="89" t="s">
        <v>729</v>
      </c>
      <c r="N183" s="66">
        <v>7</v>
      </c>
      <c r="O183" s="89" t="s">
        <v>724</v>
      </c>
      <c r="P183" s="66">
        <v>4.9000000000000004</v>
      </c>
      <c r="Q183" s="89" t="s">
        <v>734</v>
      </c>
      <c r="R183" s="66">
        <v>59.9</v>
      </c>
      <c r="S183" s="89" t="s">
        <v>743</v>
      </c>
      <c r="T183" s="66">
        <v>15.2</v>
      </c>
      <c r="U183" s="89" t="s">
        <v>730</v>
      </c>
      <c r="V183" s="66">
        <v>9.6</v>
      </c>
    </row>
    <row r="184" spans="1:22">
      <c r="A184" s="89" t="s">
        <v>485</v>
      </c>
      <c r="B184" s="89" t="s">
        <v>486</v>
      </c>
      <c r="C184" s="89" t="s">
        <v>91</v>
      </c>
      <c r="D184" s="89" t="s">
        <v>98</v>
      </c>
      <c r="E184" s="85">
        <v>659</v>
      </c>
      <c r="F184" s="107">
        <v>86.8</v>
      </c>
      <c r="G184" s="107">
        <v>63.1</v>
      </c>
      <c r="H184" s="107">
        <v>27.2</v>
      </c>
      <c r="I184" s="107">
        <v>83.4</v>
      </c>
      <c r="J184" s="64">
        <v>54700</v>
      </c>
      <c r="K184" s="89" t="s">
        <v>720</v>
      </c>
      <c r="L184" s="66">
        <v>67.900000000000006</v>
      </c>
      <c r="M184" s="89" t="s">
        <v>724</v>
      </c>
      <c r="N184" s="66">
        <v>9.5</v>
      </c>
      <c r="O184" s="89" t="s">
        <v>731</v>
      </c>
      <c r="P184" s="66">
        <v>7.5</v>
      </c>
      <c r="Q184" s="89" t="s">
        <v>734</v>
      </c>
      <c r="R184" s="66">
        <v>72.400000000000006</v>
      </c>
      <c r="S184" s="89" t="s">
        <v>742</v>
      </c>
      <c r="T184" s="66">
        <v>8.1999999999999993</v>
      </c>
      <c r="U184" s="89" t="s">
        <v>721</v>
      </c>
      <c r="V184" s="66">
        <v>5.4</v>
      </c>
    </row>
    <row r="185" spans="1:22">
      <c r="A185" s="89" t="s">
        <v>487</v>
      </c>
      <c r="B185" s="89" t="s">
        <v>486</v>
      </c>
      <c r="C185" s="89" t="s">
        <v>91</v>
      </c>
      <c r="D185" s="89" t="s">
        <v>98</v>
      </c>
      <c r="E185" s="85">
        <v>173</v>
      </c>
      <c r="F185" s="107">
        <v>82.4</v>
      </c>
      <c r="G185" s="107">
        <v>53.5</v>
      </c>
      <c r="H185" s="107">
        <v>33.6</v>
      </c>
      <c r="I185" s="107">
        <v>84.3</v>
      </c>
      <c r="J185" s="64" t="s">
        <v>488</v>
      </c>
      <c r="K185" s="89" t="s">
        <v>720</v>
      </c>
      <c r="L185" s="66">
        <v>56.8</v>
      </c>
      <c r="M185" s="89" t="s">
        <v>726</v>
      </c>
      <c r="N185" s="66">
        <v>18.600000000000001</v>
      </c>
      <c r="O185" s="89" t="s">
        <v>731</v>
      </c>
      <c r="P185" s="66">
        <v>12</v>
      </c>
      <c r="Q185" s="89" t="s">
        <v>734</v>
      </c>
      <c r="R185" s="66">
        <v>56.1</v>
      </c>
      <c r="S185" s="89" t="s">
        <v>730</v>
      </c>
      <c r="T185" s="66">
        <v>19.3</v>
      </c>
      <c r="U185" s="89" t="s">
        <v>742</v>
      </c>
      <c r="V185" s="66">
        <v>9.6999999999999993</v>
      </c>
    </row>
    <row r="186" spans="1:22">
      <c r="A186" s="89" t="s">
        <v>489</v>
      </c>
      <c r="B186" s="89" t="s">
        <v>490</v>
      </c>
      <c r="C186" s="89" t="s">
        <v>91</v>
      </c>
      <c r="D186" s="89" t="s">
        <v>98</v>
      </c>
      <c r="E186" s="85">
        <v>179</v>
      </c>
      <c r="F186" s="107">
        <v>96</v>
      </c>
      <c r="G186" s="107">
        <v>83.8</v>
      </c>
      <c r="H186" s="107">
        <v>24.5</v>
      </c>
      <c r="I186" s="107">
        <v>90.7</v>
      </c>
      <c r="J186" s="64" t="s">
        <v>17</v>
      </c>
      <c r="K186" s="89" t="s">
        <v>720</v>
      </c>
      <c r="L186" s="66">
        <v>90.4</v>
      </c>
      <c r="M186" s="89" t="s">
        <v>731</v>
      </c>
      <c r="N186" s="66">
        <v>4.5999999999999996</v>
      </c>
      <c r="O186" s="89" t="s">
        <v>724</v>
      </c>
      <c r="P186" s="66">
        <v>2.6</v>
      </c>
      <c r="Q186" s="89" t="s">
        <v>734</v>
      </c>
      <c r="R186" s="66">
        <v>95.2</v>
      </c>
      <c r="S186" s="89" t="s">
        <v>742</v>
      </c>
      <c r="T186" s="66">
        <v>3.1</v>
      </c>
      <c r="U186" s="89" t="s">
        <v>732</v>
      </c>
      <c r="V186" s="66">
        <v>0.7</v>
      </c>
    </row>
    <row r="187" spans="1:22">
      <c r="A187" s="89" t="s">
        <v>491</v>
      </c>
      <c r="B187" s="89" t="s">
        <v>492</v>
      </c>
      <c r="C187" s="89" t="s">
        <v>222</v>
      </c>
      <c r="D187" s="89" t="s">
        <v>98</v>
      </c>
      <c r="E187" s="85">
        <v>129</v>
      </c>
      <c r="F187" s="107">
        <v>89</v>
      </c>
      <c r="G187" s="107">
        <v>66</v>
      </c>
      <c r="H187" s="107">
        <v>22.1</v>
      </c>
      <c r="I187" s="107">
        <v>90.9</v>
      </c>
      <c r="J187" s="64" t="s">
        <v>17</v>
      </c>
      <c r="K187" s="89" t="s">
        <v>731</v>
      </c>
      <c r="L187" s="66">
        <v>68.900000000000006</v>
      </c>
      <c r="M187" s="89" t="s">
        <v>720</v>
      </c>
      <c r="N187" s="66">
        <v>16.3</v>
      </c>
      <c r="O187" s="89" t="s">
        <v>724</v>
      </c>
      <c r="P187" s="66">
        <v>6.1</v>
      </c>
      <c r="Q187" s="89" t="s">
        <v>734</v>
      </c>
      <c r="R187" s="66">
        <v>85.6</v>
      </c>
      <c r="S187" s="89" t="s">
        <v>740</v>
      </c>
      <c r="T187" s="66">
        <v>3.5</v>
      </c>
      <c r="U187" s="89" t="s">
        <v>730</v>
      </c>
      <c r="V187" s="66">
        <v>2.7</v>
      </c>
    </row>
    <row r="188" spans="1:22">
      <c r="A188" s="89" t="s">
        <v>493</v>
      </c>
      <c r="B188" s="89" t="s">
        <v>492</v>
      </c>
      <c r="C188" s="89" t="s">
        <v>222</v>
      </c>
      <c r="D188" s="89" t="s">
        <v>98</v>
      </c>
      <c r="E188" s="85">
        <v>120</v>
      </c>
      <c r="F188" s="107">
        <v>79.900000000000006</v>
      </c>
      <c r="G188" s="107">
        <v>50.9</v>
      </c>
      <c r="H188" s="107">
        <v>24.4</v>
      </c>
      <c r="I188" s="107">
        <v>87</v>
      </c>
      <c r="J188" s="64" t="s">
        <v>17</v>
      </c>
      <c r="K188" s="89" t="s">
        <v>731</v>
      </c>
      <c r="L188" s="66">
        <v>69.7</v>
      </c>
      <c r="M188" s="89" t="s">
        <v>720</v>
      </c>
      <c r="N188" s="66">
        <v>9.1</v>
      </c>
      <c r="O188" s="89" t="s">
        <v>727</v>
      </c>
      <c r="P188" s="66">
        <v>7.6</v>
      </c>
      <c r="Q188" s="89" t="s">
        <v>734</v>
      </c>
      <c r="R188" s="66">
        <v>81.3</v>
      </c>
      <c r="S188" s="89" t="s">
        <v>730</v>
      </c>
      <c r="T188" s="66">
        <v>4.5</v>
      </c>
      <c r="U188" s="89" t="s">
        <v>742</v>
      </c>
      <c r="V188" s="66">
        <v>3.7</v>
      </c>
    </row>
    <row r="189" spans="1:22">
      <c r="A189" s="89" t="s">
        <v>494</v>
      </c>
      <c r="B189" s="89" t="s">
        <v>495</v>
      </c>
      <c r="C189" s="89" t="s">
        <v>91</v>
      </c>
      <c r="D189" s="89" t="s">
        <v>98</v>
      </c>
      <c r="E189" s="85">
        <v>101</v>
      </c>
      <c r="F189" s="107">
        <v>92.5</v>
      </c>
      <c r="G189" s="107">
        <v>86.8</v>
      </c>
      <c r="H189" s="107">
        <v>11.7</v>
      </c>
      <c r="I189" s="107">
        <v>96.4</v>
      </c>
      <c r="J189" s="64" t="s">
        <v>17</v>
      </c>
      <c r="K189" s="89" t="s">
        <v>719</v>
      </c>
      <c r="L189" s="66">
        <v>71.599999999999994</v>
      </c>
      <c r="M189" s="89" t="s">
        <v>727</v>
      </c>
      <c r="N189" s="66">
        <v>13.4</v>
      </c>
      <c r="O189" s="89" t="s">
        <v>726</v>
      </c>
      <c r="P189" s="66">
        <v>5.0999999999999996</v>
      </c>
      <c r="Q189" s="89" t="s">
        <v>734</v>
      </c>
      <c r="R189" s="66">
        <v>92.4</v>
      </c>
      <c r="S189" s="89" t="s">
        <v>730</v>
      </c>
      <c r="T189" s="66">
        <v>4.3</v>
      </c>
      <c r="U189" s="89" t="s">
        <v>733</v>
      </c>
      <c r="V189" s="66">
        <v>1.3</v>
      </c>
    </row>
    <row r="190" spans="1:22">
      <c r="A190" s="89" t="s">
        <v>496</v>
      </c>
      <c r="B190" s="89" t="s">
        <v>497</v>
      </c>
      <c r="C190" s="89" t="s">
        <v>91</v>
      </c>
      <c r="D190" s="89" t="s">
        <v>264</v>
      </c>
      <c r="E190" s="85">
        <v>139</v>
      </c>
      <c r="F190" s="107">
        <v>94.7</v>
      </c>
      <c r="G190" s="107">
        <v>69.8</v>
      </c>
      <c r="H190" s="107">
        <v>56</v>
      </c>
      <c r="I190" s="107">
        <v>74.8</v>
      </c>
      <c r="J190" s="64">
        <v>69100</v>
      </c>
      <c r="K190" s="89" t="s">
        <v>720</v>
      </c>
      <c r="L190" s="66">
        <v>67.099999999999994</v>
      </c>
      <c r="M190" s="89" t="s">
        <v>731</v>
      </c>
      <c r="N190" s="66">
        <v>9.1999999999999993</v>
      </c>
      <c r="O190" s="89" t="s">
        <v>727</v>
      </c>
      <c r="P190" s="66">
        <v>7.7</v>
      </c>
      <c r="Q190" s="89" t="s">
        <v>734</v>
      </c>
      <c r="R190" s="66">
        <v>57.7</v>
      </c>
      <c r="S190" s="89" t="s">
        <v>725</v>
      </c>
      <c r="T190" s="66">
        <v>14.1</v>
      </c>
      <c r="U190" s="89" t="s">
        <v>735</v>
      </c>
      <c r="V190" s="66">
        <v>5.4</v>
      </c>
    </row>
    <row r="191" spans="1:22">
      <c r="A191" s="89" t="s">
        <v>498</v>
      </c>
      <c r="B191" s="89" t="s">
        <v>499</v>
      </c>
      <c r="C191" s="89" t="s">
        <v>91</v>
      </c>
      <c r="D191" s="89" t="s">
        <v>264</v>
      </c>
      <c r="E191" s="85">
        <v>387</v>
      </c>
      <c r="F191" s="107">
        <v>93.3</v>
      </c>
      <c r="G191" s="107">
        <v>77.7</v>
      </c>
      <c r="H191" s="107">
        <v>37.9</v>
      </c>
      <c r="I191" s="107">
        <v>90.7</v>
      </c>
      <c r="J191" s="64">
        <v>55700</v>
      </c>
      <c r="K191" s="89" t="s">
        <v>720</v>
      </c>
      <c r="L191" s="66">
        <v>72.3</v>
      </c>
      <c r="M191" s="89" t="s">
        <v>724</v>
      </c>
      <c r="N191" s="66">
        <v>7.4</v>
      </c>
      <c r="O191" s="89" t="s">
        <v>727</v>
      </c>
      <c r="P191" s="66">
        <v>6.1</v>
      </c>
      <c r="Q191" s="89" t="s">
        <v>734</v>
      </c>
      <c r="R191" s="66">
        <v>69.5</v>
      </c>
      <c r="S191" s="89" t="s">
        <v>743</v>
      </c>
      <c r="T191" s="66">
        <v>7.7</v>
      </c>
      <c r="U191" s="89" t="s">
        <v>730</v>
      </c>
      <c r="V191" s="66">
        <v>4.5999999999999996</v>
      </c>
    </row>
    <row r="192" spans="1:22">
      <c r="A192" s="89" t="s">
        <v>500</v>
      </c>
      <c r="B192" s="89" t="s">
        <v>499</v>
      </c>
      <c r="C192" s="89" t="s">
        <v>91</v>
      </c>
      <c r="D192" s="89" t="s">
        <v>264</v>
      </c>
      <c r="E192" s="85">
        <v>243</v>
      </c>
      <c r="F192" s="107">
        <v>92.2</v>
      </c>
      <c r="G192" s="107">
        <v>77.8</v>
      </c>
      <c r="H192" s="107">
        <v>42</v>
      </c>
      <c r="I192" s="107">
        <v>84.7</v>
      </c>
      <c r="J192" s="64" t="s">
        <v>17</v>
      </c>
      <c r="K192" s="89" t="s">
        <v>720</v>
      </c>
      <c r="L192" s="66">
        <v>75.8</v>
      </c>
      <c r="M192" s="89" t="s">
        <v>727</v>
      </c>
      <c r="N192" s="66">
        <v>8.1999999999999993</v>
      </c>
      <c r="O192" s="89" t="s">
        <v>724</v>
      </c>
      <c r="P192" s="66">
        <v>8</v>
      </c>
      <c r="Q192" s="89" t="s">
        <v>734</v>
      </c>
      <c r="R192" s="66">
        <v>79.7</v>
      </c>
      <c r="S192" s="89" t="s">
        <v>742</v>
      </c>
      <c r="T192" s="66">
        <v>4.0999999999999996</v>
      </c>
      <c r="U192" s="89" t="s">
        <v>743</v>
      </c>
      <c r="V192" s="66">
        <v>3.7</v>
      </c>
    </row>
    <row r="193" spans="1:22">
      <c r="A193" s="89" t="s">
        <v>501</v>
      </c>
      <c r="B193" s="89" t="s">
        <v>502</v>
      </c>
      <c r="C193" s="89" t="s">
        <v>91</v>
      </c>
      <c r="D193" s="89" t="s">
        <v>264</v>
      </c>
      <c r="E193" s="85">
        <v>1585</v>
      </c>
      <c r="F193" s="107">
        <v>91.8</v>
      </c>
      <c r="G193" s="107">
        <v>76.5</v>
      </c>
      <c r="H193" s="107">
        <v>43.3</v>
      </c>
      <c r="I193" s="107">
        <v>87.1</v>
      </c>
      <c r="J193" s="64">
        <v>57300</v>
      </c>
      <c r="K193" s="89" t="s">
        <v>720</v>
      </c>
      <c r="L193" s="66">
        <v>87.5</v>
      </c>
      <c r="M193" s="89" t="s">
        <v>724</v>
      </c>
      <c r="N193" s="66">
        <v>3.5</v>
      </c>
      <c r="O193" s="89" t="s">
        <v>726</v>
      </c>
      <c r="P193" s="66">
        <v>3.3</v>
      </c>
      <c r="Q193" s="89" t="s">
        <v>734</v>
      </c>
      <c r="R193" s="66">
        <v>88.3</v>
      </c>
      <c r="S193" s="89" t="s">
        <v>730</v>
      </c>
      <c r="T193" s="66">
        <v>3.6</v>
      </c>
      <c r="U193" s="89" t="s">
        <v>721</v>
      </c>
      <c r="V193" s="66">
        <v>3.1</v>
      </c>
    </row>
    <row r="194" spans="1:22">
      <c r="A194" s="89" t="s">
        <v>503</v>
      </c>
      <c r="B194" s="89" t="s">
        <v>504</v>
      </c>
      <c r="C194" s="89" t="s">
        <v>147</v>
      </c>
      <c r="D194" s="89" t="s">
        <v>85</v>
      </c>
      <c r="E194" s="85">
        <v>449</v>
      </c>
      <c r="F194" s="107">
        <v>66.400000000000006</v>
      </c>
      <c r="G194" s="107">
        <v>29.4</v>
      </c>
      <c r="H194" s="107">
        <v>40.5</v>
      </c>
      <c r="I194" s="107">
        <v>86</v>
      </c>
      <c r="J194" s="64">
        <v>40400</v>
      </c>
      <c r="K194" s="89" t="s">
        <v>726</v>
      </c>
      <c r="L194" s="66">
        <v>24.8</v>
      </c>
      <c r="M194" s="89" t="s">
        <v>718</v>
      </c>
      <c r="N194" s="66">
        <v>22.7</v>
      </c>
      <c r="O194" s="89" t="s">
        <v>720</v>
      </c>
      <c r="P194" s="66">
        <v>17</v>
      </c>
      <c r="Q194" s="89" t="s">
        <v>721</v>
      </c>
      <c r="R194" s="66">
        <v>31.4</v>
      </c>
      <c r="S194" s="89" t="s">
        <v>730</v>
      </c>
      <c r="T194" s="66">
        <v>21.5</v>
      </c>
      <c r="U194" s="89" t="s">
        <v>742</v>
      </c>
      <c r="V194" s="66">
        <v>13.2</v>
      </c>
    </row>
    <row r="195" spans="1:22">
      <c r="A195" s="89" t="s">
        <v>505</v>
      </c>
      <c r="B195" s="89" t="s">
        <v>506</v>
      </c>
      <c r="C195" s="89" t="s">
        <v>147</v>
      </c>
      <c r="D195" s="89" t="s">
        <v>88</v>
      </c>
      <c r="E195" s="85">
        <v>1611</v>
      </c>
      <c r="F195" s="107">
        <v>77.2</v>
      </c>
      <c r="G195" s="107">
        <v>33.6</v>
      </c>
      <c r="H195" s="107">
        <v>48.2</v>
      </c>
      <c r="I195" s="107">
        <v>85.5</v>
      </c>
      <c r="J195" s="64">
        <v>52000</v>
      </c>
      <c r="K195" s="89" t="s">
        <v>726</v>
      </c>
      <c r="L195" s="66">
        <v>21.1</v>
      </c>
      <c r="M195" s="89" t="s">
        <v>719</v>
      </c>
      <c r="N195" s="66">
        <v>19.8</v>
      </c>
      <c r="O195" s="89" t="s">
        <v>718</v>
      </c>
      <c r="P195" s="66">
        <v>17.399999999999999</v>
      </c>
      <c r="Q195" s="89" t="s">
        <v>730</v>
      </c>
      <c r="R195" s="66">
        <v>21.7</v>
      </c>
      <c r="S195" s="89" t="s">
        <v>721</v>
      </c>
      <c r="T195" s="66">
        <v>21.1</v>
      </c>
      <c r="U195" s="89" t="s">
        <v>746</v>
      </c>
      <c r="V195" s="66">
        <v>12.7</v>
      </c>
    </row>
    <row r="196" spans="1:22">
      <c r="A196" s="89" t="s">
        <v>507</v>
      </c>
      <c r="B196" s="89" t="s">
        <v>508</v>
      </c>
      <c r="C196" s="89" t="s">
        <v>125</v>
      </c>
      <c r="D196" s="89" t="s">
        <v>88</v>
      </c>
      <c r="E196" s="85">
        <v>318</v>
      </c>
      <c r="F196" s="107">
        <v>95.7</v>
      </c>
      <c r="G196" s="107">
        <v>79.8</v>
      </c>
      <c r="H196" s="107">
        <v>18.399999999999999</v>
      </c>
      <c r="I196" s="107">
        <v>81.7</v>
      </c>
      <c r="J196" s="64">
        <v>60500</v>
      </c>
      <c r="K196" s="89" t="s">
        <v>719</v>
      </c>
      <c r="L196" s="66">
        <v>88</v>
      </c>
      <c r="M196" s="89" t="s">
        <v>724</v>
      </c>
      <c r="N196" s="66">
        <v>5</v>
      </c>
      <c r="O196" s="89" t="s">
        <v>727</v>
      </c>
      <c r="P196" s="66">
        <v>3.4</v>
      </c>
      <c r="Q196" s="89" t="s">
        <v>751</v>
      </c>
      <c r="R196" s="66">
        <v>42.4</v>
      </c>
      <c r="S196" s="89" t="s">
        <v>733</v>
      </c>
      <c r="T196" s="66">
        <v>38.700000000000003</v>
      </c>
      <c r="U196" s="89" t="s">
        <v>743</v>
      </c>
      <c r="V196" s="66">
        <v>5.3</v>
      </c>
    </row>
    <row r="197" spans="1:22">
      <c r="A197" s="89" t="s">
        <v>509</v>
      </c>
      <c r="B197" s="89" t="s">
        <v>510</v>
      </c>
      <c r="C197" s="89" t="s">
        <v>147</v>
      </c>
      <c r="D197" s="89" t="s">
        <v>98</v>
      </c>
      <c r="E197" s="85">
        <v>607</v>
      </c>
      <c r="F197" s="107">
        <v>85.4</v>
      </c>
      <c r="G197" s="107">
        <v>47.2</v>
      </c>
      <c r="H197" s="107">
        <v>45</v>
      </c>
      <c r="I197" s="107">
        <v>81.400000000000006</v>
      </c>
      <c r="J197" s="64">
        <v>68900</v>
      </c>
      <c r="K197" s="89" t="s">
        <v>719</v>
      </c>
      <c r="L197" s="66">
        <v>35.4</v>
      </c>
      <c r="M197" s="89" t="s">
        <v>724</v>
      </c>
      <c r="N197" s="66">
        <v>27</v>
      </c>
      <c r="O197" s="89" t="s">
        <v>726</v>
      </c>
      <c r="P197" s="66">
        <v>8.8000000000000007</v>
      </c>
      <c r="Q197" s="89" t="s">
        <v>746</v>
      </c>
      <c r="R197" s="66">
        <v>30.5</v>
      </c>
      <c r="S197" s="89" t="s">
        <v>730</v>
      </c>
      <c r="T197" s="66">
        <v>11.2</v>
      </c>
      <c r="U197" s="89" t="s">
        <v>735</v>
      </c>
      <c r="V197" s="66">
        <v>10.4</v>
      </c>
    </row>
    <row r="198" spans="1:22">
      <c r="A198" s="89" t="s">
        <v>511</v>
      </c>
      <c r="B198" s="89" t="s">
        <v>512</v>
      </c>
      <c r="C198" s="89" t="s">
        <v>147</v>
      </c>
      <c r="D198" s="89" t="s">
        <v>264</v>
      </c>
      <c r="E198" s="85">
        <v>514</v>
      </c>
      <c r="F198" s="107">
        <v>85</v>
      </c>
      <c r="G198" s="107">
        <v>48.7</v>
      </c>
      <c r="H198" s="107">
        <v>43.9</v>
      </c>
      <c r="I198" s="107">
        <v>79.7</v>
      </c>
      <c r="J198" s="64">
        <v>55700</v>
      </c>
      <c r="K198" s="89" t="s">
        <v>724</v>
      </c>
      <c r="L198" s="66">
        <v>35.799999999999997</v>
      </c>
      <c r="M198" s="89" t="s">
        <v>719</v>
      </c>
      <c r="N198" s="66">
        <v>14.6</v>
      </c>
      <c r="O198" s="89" t="s">
        <v>731</v>
      </c>
      <c r="P198" s="66">
        <v>13.5</v>
      </c>
      <c r="Q198" s="89" t="s">
        <v>746</v>
      </c>
      <c r="R198" s="66">
        <v>26.6</v>
      </c>
      <c r="S198" s="89" t="s">
        <v>730</v>
      </c>
      <c r="T198" s="66">
        <v>14.2</v>
      </c>
      <c r="U198" s="89" t="s">
        <v>742</v>
      </c>
      <c r="V198" s="66">
        <v>12</v>
      </c>
    </row>
    <row r="199" spans="1:22">
      <c r="A199" s="89" t="s">
        <v>513</v>
      </c>
      <c r="B199" s="89" t="s">
        <v>514</v>
      </c>
      <c r="C199" s="89" t="s">
        <v>125</v>
      </c>
      <c r="D199" s="89" t="s">
        <v>82</v>
      </c>
      <c r="E199" s="85">
        <v>185</v>
      </c>
      <c r="F199" s="107">
        <v>81.2</v>
      </c>
      <c r="G199" s="107">
        <v>55.9</v>
      </c>
      <c r="H199" s="107">
        <v>33.200000000000003</v>
      </c>
      <c r="I199" s="107">
        <v>92</v>
      </c>
      <c r="J199" s="64" t="s">
        <v>18</v>
      </c>
      <c r="K199" s="89" t="s">
        <v>718</v>
      </c>
      <c r="L199" s="66">
        <v>28.5</v>
      </c>
      <c r="M199" s="89" t="s">
        <v>724</v>
      </c>
      <c r="N199" s="66">
        <v>15.9</v>
      </c>
      <c r="O199" s="89" t="s">
        <v>726</v>
      </c>
      <c r="P199" s="66">
        <v>12.9</v>
      </c>
      <c r="Q199" s="89" t="s">
        <v>18</v>
      </c>
      <c r="R199" s="66" t="s">
        <v>18</v>
      </c>
      <c r="S199" s="89" t="s">
        <v>18</v>
      </c>
      <c r="T199" s="66" t="s">
        <v>18</v>
      </c>
      <c r="U199" s="89" t="s">
        <v>18</v>
      </c>
      <c r="V199" s="66" t="s">
        <v>18</v>
      </c>
    </row>
    <row r="200" spans="1:22">
      <c r="A200" s="89" t="s">
        <v>515</v>
      </c>
      <c r="B200" s="89" t="s">
        <v>516</v>
      </c>
      <c r="C200" s="89" t="s">
        <v>125</v>
      </c>
      <c r="D200" s="89" t="s">
        <v>85</v>
      </c>
      <c r="E200" s="85">
        <v>425</v>
      </c>
      <c r="F200" s="107">
        <v>82.1</v>
      </c>
      <c r="G200" s="107">
        <v>63.3</v>
      </c>
      <c r="H200" s="107">
        <v>25.4</v>
      </c>
      <c r="I200" s="107">
        <v>88.8</v>
      </c>
      <c r="J200" s="64">
        <v>64900</v>
      </c>
      <c r="K200" s="89" t="s">
        <v>724</v>
      </c>
      <c r="L200" s="66">
        <v>28.7</v>
      </c>
      <c r="M200" s="89" t="s">
        <v>718</v>
      </c>
      <c r="N200" s="66">
        <v>20.5</v>
      </c>
      <c r="O200" s="89" t="s">
        <v>720</v>
      </c>
      <c r="P200" s="66">
        <v>17.3</v>
      </c>
      <c r="Q200" s="89" t="s">
        <v>750</v>
      </c>
      <c r="R200" s="66">
        <v>27.5</v>
      </c>
      <c r="S200" s="89" t="s">
        <v>735</v>
      </c>
      <c r="T200" s="66">
        <v>13.2</v>
      </c>
      <c r="U200" s="89" t="s">
        <v>732</v>
      </c>
      <c r="V200" s="66">
        <v>10.4</v>
      </c>
    </row>
    <row r="201" spans="1:22">
      <c r="A201" s="89" t="s">
        <v>517</v>
      </c>
      <c r="B201" s="89" t="s">
        <v>518</v>
      </c>
      <c r="C201" s="89" t="s">
        <v>125</v>
      </c>
      <c r="D201" s="89" t="s">
        <v>88</v>
      </c>
      <c r="E201" s="85">
        <v>205</v>
      </c>
      <c r="F201" s="107">
        <v>94.2</v>
      </c>
      <c r="G201" s="107">
        <v>82.9</v>
      </c>
      <c r="H201" s="107">
        <v>46.2</v>
      </c>
      <c r="I201" s="107">
        <v>92.4</v>
      </c>
      <c r="J201" s="64">
        <v>73100</v>
      </c>
      <c r="K201" s="89" t="s">
        <v>724</v>
      </c>
      <c r="L201" s="66">
        <v>41.6</v>
      </c>
      <c r="M201" s="89" t="s">
        <v>718</v>
      </c>
      <c r="N201" s="66">
        <v>28.8</v>
      </c>
      <c r="O201" s="89" t="s">
        <v>719</v>
      </c>
      <c r="P201" s="66">
        <v>10.4</v>
      </c>
      <c r="Q201" s="89" t="s">
        <v>750</v>
      </c>
      <c r="R201" s="66">
        <v>43</v>
      </c>
      <c r="S201" s="89" t="s">
        <v>732</v>
      </c>
      <c r="T201" s="66">
        <v>23.1</v>
      </c>
      <c r="U201" s="89" t="s">
        <v>735</v>
      </c>
      <c r="V201" s="66">
        <v>8.1999999999999993</v>
      </c>
    </row>
    <row r="202" spans="1:22">
      <c r="A202" s="89" t="s">
        <v>519</v>
      </c>
      <c r="B202" s="89" t="s">
        <v>520</v>
      </c>
      <c r="C202" s="89" t="s">
        <v>125</v>
      </c>
      <c r="D202" s="89" t="s">
        <v>85</v>
      </c>
      <c r="E202" s="85">
        <v>115</v>
      </c>
      <c r="F202" s="107">
        <v>83</v>
      </c>
      <c r="G202" s="107">
        <v>48.4</v>
      </c>
      <c r="H202" s="107">
        <v>41.8</v>
      </c>
      <c r="I202" s="107">
        <v>93.3</v>
      </c>
      <c r="J202" s="64">
        <v>41300</v>
      </c>
      <c r="K202" s="89" t="s">
        <v>719</v>
      </c>
      <c r="L202" s="66">
        <v>36.299999999999997</v>
      </c>
      <c r="M202" s="89" t="s">
        <v>718</v>
      </c>
      <c r="N202" s="66">
        <v>28.4</v>
      </c>
      <c r="O202" s="89" t="s">
        <v>726</v>
      </c>
      <c r="P202" s="66">
        <v>19.100000000000001</v>
      </c>
      <c r="Q202" s="89" t="s">
        <v>721</v>
      </c>
      <c r="R202" s="66">
        <v>25.7</v>
      </c>
      <c r="S202" s="89" t="s">
        <v>730</v>
      </c>
      <c r="T202" s="66">
        <v>20.3</v>
      </c>
      <c r="U202" s="89" t="s">
        <v>722</v>
      </c>
      <c r="V202" s="66">
        <v>16.5</v>
      </c>
    </row>
    <row r="203" spans="1:22">
      <c r="A203" s="89" t="s">
        <v>521</v>
      </c>
      <c r="B203" s="89" t="s">
        <v>522</v>
      </c>
      <c r="C203" s="89" t="s">
        <v>125</v>
      </c>
      <c r="D203" s="89" t="s">
        <v>82</v>
      </c>
      <c r="E203" s="85">
        <v>177</v>
      </c>
      <c r="F203" s="107">
        <v>74.3</v>
      </c>
      <c r="G203" s="107">
        <v>51.6</v>
      </c>
      <c r="H203" s="107">
        <v>28.6</v>
      </c>
      <c r="I203" s="107">
        <v>95.7</v>
      </c>
      <c r="J203" s="64" t="s">
        <v>18</v>
      </c>
      <c r="K203" s="89" t="s">
        <v>719</v>
      </c>
      <c r="L203" s="66">
        <v>34</v>
      </c>
      <c r="M203" s="89" t="s">
        <v>718</v>
      </c>
      <c r="N203" s="66">
        <v>19.2</v>
      </c>
      <c r="O203" s="89" t="s">
        <v>726</v>
      </c>
      <c r="P203" s="66">
        <v>16.8</v>
      </c>
      <c r="Q203" s="89" t="s">
        <v>18</v>
      </c>
      <c r="R203" s="66" t="s">
        <v>18</v>
      </c>
      <c r="S203" s="89" t="s">
        <v>18</v>
      </c>
      <c r="T203" s="66" t="s">
        <v>18</v>
      </c>
      <c r="U203" s="89" t="s">
        <v>18</v>
      </c>
      <c r="V203" s="66" t="s">
        <v>18</v>
      </c>
    </row>
    <row r="204" spans="1:22">
      <c r="A204" s="89" t="s">
        <v>523</v>
      </c>
      <c r="B204" s="89" t="s">
        <v>524</v>
      </c>
      <c r="C204" s="89" t="s">
        <v>125</v>
      </c>
      <c r="D204" s="89" t="s">
        <v>85</v>
      </c>
      <c r="E204" s="85">
        <v>182</v>
      </c>
      <c r="F204" s="107">
        <v>92.2</v>
      </c>
      <c r="G204" s="107">
        <v>74.099999999999994</v>
      </c>
      <c r="H204" s="107">
        <v>43.7</v>
      </c>
      <c r="I204" s="107">
        <v>91.7</v>
      </c>
      <c r="J204" s="64">
        <v>44100</v>
      </c>
      <c r="K204" s="89" t="s">
        <v>719</v>
      </c>
      <c r="L204" s="66">
        <v>62.3</v>
      </c>
      <c r="M204" s="89" t="s">
        <v>718</v>
      </c>
      <c r="N204" s="66">
        <v>15.6</v>
      </c>
      <c r="O204" s="89" t="s">
        <v>729</v>
      </c>
      <c r="P204" s="66">
        <v>8.4</v>
      </c>
      <c r="Q204" s="89" t="s">
        <v>722</v>
      </c>
      <c r="R204" s="66">
        <v>28.7</v>
      </c>
      <c r="S204" s="89" t="s">
        <v>743</v>
      </c>
      <c r="T204" s="66">
        <v>20.3</v>
      </c>
      <c r="U204" s="89" t="s">
        <v>725</v>
      </c>
      <c r="V204" s="66">
        <v>13.9</v>
      </c>
    </row>
    <row r="205" spans="1:22">
      <c r="A205" s="89" t="s">
        <v>525</v>
      </c>
      <c r="B205" s="89" t="s">
        <v>526</v>
      </c>
      <c r="C205" s="89" t="s">
        <v>125</v>
      </c>
      <c r="D205" s="89" t="s">
        <v>85</v>
      </c>
      <c r="E205" s="85">
        <v>1096</v>
      </c>
      <c r="F205" s="107">
        <v>76.7</v>
      </c>
      <c r="G205" s="107">
        <v>50.7</v>
      </c>
      <c r="H205" s="107">
        <v>41.6</v>
      </c>
      <c r="I205" s="107">
        <v>93.7</v>
      </c>
      <c r="J205" s="64">
        <v>41700</v>
      </c>
      <c r="K205" s="89" t="s">
        <v>719</v>
      </c>
      <c r="L205" s="66">
        <v>39.799999999999997</v>
      </c>
      <c r="M205" s="89" t="s">
        <v>718</v>
      </c>
      <c r="N205" s="66">
        <v>25.7</v>
      </c>
      <c r="O205" s="89" t="s">
        <v>726</v>
      </c>
      <c r="P205" s="66">
        <v>17.399999999999999</v>
      </c>
      <c r="Q205" s="89" t="s">
        <v>721</v>
      </c>
      <c r="R205" s="66">
        <v>22.9</v>
      </c>
      <c r="S205" s="89" t="s">
        <v>730</v>
      </c>
      <c r="T205" s="66">
        <v>19.899999999999999</v>
      </c>
      <c r="U205" s="89" t="s">
        <v>733</v>
      </c>
      <c r="V205" s="66">
        <v>16.7</v>
      </c>
    </row>
    <row r="206" spans="1:22">
      <c r="A206" s="89" t="s">
        <v>527</v>
      </c>
      <c r="B206" s="89" t="s">
        <v>528</v>
      </c>
      <c r="C206" s="89" t="s">
        <v>125</v>
      </c>
      <c r="D206" s="89" t="s">
        <v>88</v>
      </c>
      <c r="E206" s="85">
        <v>600</v>
      </c>
      <c r="F206" s="107">
        <v>94.9</v>
      </c>
      <c r="G206" s="107">
        <v>89.3</v>
      </c>
      <c r="H206" s="107">
        <v>16</v>
      </c>
      <c r="I206" s="107">
        <v>90.9</v>
      </c>
      <c r="J206" s="64">
        <v>94800</v>
      </c>
      <c r="K206" s="89" t="s">
        <v>719</v>
      </c>
      <c r="L206" s="66">
        <v>89.1</v>
      </c>
      <c r="M206" s="89" t="s">
        <v>729</v>
      </c>
      <c r="N206" s="66">
        <v>3.5</v>
      </c>
      <c r="O206" s="89" t="s">
        <v>718</v>
      </c>
      <c r="P206" s="66">
        <v>2.2999999999999998</v>
      </c>
      <c r="Q206" s="89" t="s">
        <v>722</v>
      </c>
      <c r="R206" s="66">
        <v>31.5</v>
      </c>
      <c r="S206" s="89" t="s">
        <v>743</v>
      </c>
      <c r="T206" s="66">
        <v>28.7</v>
      </c>
      <c r="U206" s="89" t="s">
        <v>725</v>
      </c>
      <c r="V206" s="66">
        <v>26.6</v>
      </c>
    </row>
    <row r="207" spans="1:22">
      <c r="A207" s="89" t="s">
        <v>529</v>
      </c>
      <c r="B207" s="89" t="s">
        <v>530</v>
      </c>
      <c r="C207" s="89" t="s">
        <v>125</v>
      </c>
      <c r="D207" s="89" t="s">
        <v>88</v>
      </c>
      <c r="E207" s="85">
        <v>388</v>
      </c>
      <c r="F207" s="107">
        <v>96.4</v>
      </c>
      <c r="G207" s="107">
        <v>93</v>
      </c>
      <c r="H207" s="107">
        <v>16.600000000000001</v>
      </c>
      <c r="I207" s="107">
        <v>92</v>
      </c>
      <c r="J207" s="64">
        <v>69100</v>
      </c>
      <c r="K207" s="89" t="s">
        <v>719</v>
      </c>
      <c r="L207" s="66">
        <v>89.6</v>
      </c>
      <c r="M207" s="89" t="s">
        <v>729</v>
      </c>
      <c r="N207" s="66">
        <v>4.2</v>
      </c>
      <c r="O207" s="89" t="s">
        <v>718</v>
      </c>
      <c r="P207" s="66">
        <v>2.7</v>
      </c>
      <c r="Q207" s="89" t="s">
        <v>722</v>
      </c>
      <c r="R207" s="66">
        <v>71.2</v>
      </c>
      <c r="S207" s="89" t="s">
        <v>733</v>
      </c>
      <c r="T207" s="66">
        <v>13.6</v>
      </c>
      <c r="U207" s="89" t="s">
        <v>725</v>
      </c>
      <c r="V207" s="66">
        <v>6.1</v>
      </c>
    </row>
    <row r="208" spans="1:22">
      <c r="A208" s="89" t="s">
        <v>531</v>
      </c>
      <c r="B208" s="89" t="s">
        <v>532</v>
      </c>
      <c r="C208" s="89" t="s">
        <v>125</v>
      </c>
      <c r="D208" s="89" t="s">
        <v>88</v>
      </c>
      <c r="E208" s="85">
        <v>102</v>
      </c>
      <c r="F208" s="107">
        <v>78</v>
      </c>
      <c r="G208" s="107">
        <v>42.3</v>
      </c>
      <c r="H208" s="107">
        <v>54</v>
      </c>
      <c r="I208" s="107">
        <v>81.2</v>
      </c>
      <c r="J208" s="64">
        <v>39600</v>
      </c>
      <c r="K208" s="89" t="s">
        <v>719</v>
      </c>
      <c r="L208" s="66" t="s">
        <v>533</v>
      </c>
      <c r="M208" s="89" t="s">
        <v>718</v>
      </c>
      <c r="N208" s="66" t="s">
        <v>291</v>
      </c>
      <c r="O208" s="89" t="s">
        <v>726</v>
      </c>
      <c r="P208" s="66">
        <v>12.1</v>
      </c>
      <c r="Q208" s="89" t="s">
        <v>721</v>
      </c>
      <c r="R208" s="66" t="s">
        <v>761</v>
      </c>
      <c r="S208" s="89" t="s">
        <v>722</v>
      </c>
      <c r="T208" s="66">
        <v>14.5</v>
      </c>
      <c r="U208" s="89" t="s">
        <v>746</v>
      </c>
      <c r="V208" s="66">
        <v>13.9</v>
      </c>
    </row>
    <row r="209" spans="1:22">
      <c r="A209" s="89" t="s">
        <v>534</v>
      </c>
      <c r="B209" s="89" t="s">
        <v>535</v>
      </c>
      <c r="C209" s="89" t="s">
        <v>125</v>
      </c>
      <c r="D209" s="89" t="s">
        <v>88</v>
      </c>
      <c r="E209" s="85">
        <v>142</v>
      </c>
      <c r="F209" s="107">
        <v>94.1</v>
      </c>
      <c r="G209" s="107">
        <v>89</v>
      </c>
      <c r="H209" s="107">
        <v>18.600000000000001</v>
      </c>
      <c r="I209" s="107">
        <v>91.7</v>
      </c>
      <c r="J209" s="64">
        <v>97000</v>
      </c>
      <c r="K209" s="89" t="s">
        <v>719</v>
      </c>
      <c r="L209" s="66">
        <v>93.2</v>
      </c>
      <c r="M209" s="89" t="s">
        <v>727</v>
      </c>
      <c r="N209" s="66">
        <v>2.9</v>
      </c>
      <c r="O209" s="89" t="s">
        <v>724</v>
      </c>
      <c r="P209" s="66">
        <v>1.5</v>
      </c>
      <c r="Q209" s="89" t="s">
        <v>743</v>
      </c>
      <c r="R209" s="66">
        <v>54.1</v>
      </c>
      <c r="S209" s="89" t="s">
        <v>725</v>
      </c>
      <c r="T209" s="66">
        <v>26.2</v>
      </c>
      <c r="U209" s="89" t="s">
        <v>733</v>
      </c>
      <c r="V209" s="66">
        <v>5.4</v>
      </c>
    </row>
    <row r="210" spans="1:22">
      <c r="A210" s="89" t="s">
        <v>536</v>
      </c>
      <c r="B210" s="89" t="s">
        <v>530</v>
      </c>
      <c r="C210" s="89" t="s">
        <v>125</v>
      </c>
      <c r="D210" s="89" t="s">
        <v>88</v>
      </c>
      <c r="E210" s="85">
        <v>544</v>
      </c>
      <c r="F210" s="107">
        <v>92.5</v>
      </c>
      <c r="G210" s="107">
        <v>88</v>
      </c>
      <c r="H210" s="107">
        <v>20.8</v>
      </c>
      <c r="I210" s="107">
        <v>95.7</v>
      </c>
      <c r="J210" s="64">
        <v>83900</v>
      </c>
      <c r="K210" s="89" t="s">
        <v>719</v>
      </c>
      <c r="L210" s="66">
        <v>90.7</v>
      </c>
      <c r="M210" s="89" t="s">
        <v>729</v>
      </c>
      <c r="N210" s="66">
        <v>5</v>
      </c>
      <c r="O210" s="89" t="s">
        <v>718</v>
      </c>
      <c r="P210" s="66">
        <v>2.5</v>
      </c>
      <c r="Q210" s="89" t="s">
        <v>722</v>
      </c>
      <c r="R210" s="66">
        <v>67.099999999999994</v>
      </c>
      <c r="S210" s="89" t="s">
        <v>733</v>
      </c>
      <c r="T210" s="66">
        <v>13.7</v>
      </c>
      <c r="U210" s="89" t="s">
        <v>725</v>
      </c>
      <c r="V210" s="66">
        <v>9.1999999999999993</v>
      </c>
    </row>
    <row r="211" spans="1:22">
      <c r="A211" s="89" t="s">
        <v>537</v>
      </c>
      <c r="B211" s="89" t="s">
        <v>538</v>
      </c>
      <c r="C211" s="89" t="s">
        <v>125</v>
      </c>
      <c r="D211" s="89" t="s">
        <v>98</v>
      </c>
      <c r="E211" s="85">
        <v>163</v>
      </c>
      <c r="F211" s="107">
        <v>93.3</v>
      </c>
      <c r="G211" s="107">
        <v>86.2</v>
      </c>
      <c r="H211" s="107">
        <v>17.7</v>
      </c>
      <c r="I211" s="107">
        <v>89.7</v>
      </c>
      <c r="J211" s="64">
        <v>98600</v>
      </c>
      <c r="K211" s="89" t="s">
        <v>719</v>
      </c>
      <c r="L211" s="66">
        <v>82.7</v>
      </c>
      <c r="M211" s="89" t="s">
        <v>724</v>
      </c>
      <c r="N211" s="66">
        <v>8.3000000000000007</v>
      </c>
      <c r="O211" s="89" t="s">
        <v>729</v>
      </c>
      <c r="P211" s="66">
        <v>3.1</v>
      </c>
      <c r="Q211" s="89" t="s">
        <v>722</v>
      </c>
      <c r="R211" s="66">
        <v>31.1</v>
      </c>
      <c r="S211" s="89" t="s">
        <v>725</v>
      </c>
      <c r="T211" s="66">
        <v>26.7</v>
      </c>
      <c r="U211" s="89" t="s">
        <v>743</v>
      </c>
      <c r="V211" s="66">
        <v>23.2</v>
      </c>
    </row>
    <row r="212" spans="1:22">
      <c r="A212" s="89" t="s">
        <v>539</v>
      </c>
      <c r="B212" s="89" t="s">
        <v>540</v>
      </c>
      <c r="C212" s="89" t="s">
        <v>125</v>
      </c>
      <c r="D212" s="89" t="s">
        <v>88</v>
      </c>
      <c r="E212" s="85">
        <v>228</v>
      </c>
      <c r="F212" s="107">
        <v>92.9</v>
      </c>
      <c r="G212" s="107">
        <v>86.4</v>
      </c>
      <c r="H212" s="107">
        <v>10</v>
      </c>
      <c r="I212" s="107">
        <v>84.8</v>
      </c>
      <c r="J212" s="64">
        <v>65400</v>
      </c>
      <c r="K212" s="89" t="s">
        <v>719</v>
      </c>
      <c r="L212" s="66">
        <v>89</v>
      </c>
      <c r="M212" s="89" t="s">
        <v>729</v>
      </c>
      <c r="N212" s="66">
        <v>3.4</v>
      </c>
      <c r="O212" s="89" t="s">
        <v>718</v>
      </c>
      <c r="P212" s="66">
        <v>3</v>
      </c>
      <c r="Q212" s="89" t="s">
        <v>733</v>
      </c>
      <c r="R212" s="66">
        <v>48.5</v>
      </c>
      <c r="S212" s="89" t="s">
        <v>722</v>
      </c>
      <c r="T212" s="66">
        <v>47.4</v>
      </c>
      <c r="U212" s="89" t="s">
        <v>750</v>
      </c>
      <c r="V212" s="66">
        <v>1.1000000000000001</v>
      </c>
    </row>
    <row r="213" spans="1:22">
      <c r="A213" s="89" t="s">
        <v>541</v>
      </c>
      <c r="B213" s="89" t="s">
        <v>542</v>
      </c>
      <c r="C213" s="89" t="s">
        <v>150</v>
      </c>
      <c r="D213" s="89" t="s">
        <v>98</v>
      </c>
      <c r="E213" s="85">
        <v>186</v>
      </c>
      <c r="F213" s="107">
        <v>81.3</v>
      </c>
      <c r="G213" s="107">
        <v>40.799999999999997</v>
      </c>
      <c r="H213" s="107">
        <v>43</v>
      </c>
      <c r="I213" s="107">
        <v>79.5</v>
      </c>
      <c r="J213" s="64" t="s">
        <v>543</v>
      </c>
      <c r="K213" s="89" t="s">
        <v>726</v>
      </c>
      <c r="L213" s="66">
        <v>32.799999999999997</v>
      </c>
      <c r="M213" s="89" t="s">
        <v>724</v>
      </c>
      <c r="N213" s="66">
        <v>19.399999999999999</v>
      </c>
      <c r="O213" s="89" t="s">
        <v>731</v>
      </c>
      <c r="P213" s="66">
        <v>11.7</v>
      </c>
      <c r="Q213" s="89" t="s">
        <v>730</v>
      </c>
      <c r="R213" s="66">
        <v>28.2</v>
      </c>
      <c r="S213" s="89" t="s">
        <v>746</v>
      </c>
      <c r="T213" s="66">
        <v>17.899999999999999</v>
      </c>
      <c r="U213" s="89" t="s">
        <v>721</v>
      </c>
      <c r="V213" s="66">
        <v>11.7</v>
      </c>
    </row>
    <row r="214" spans="1:22">
      <c r="A214" s="89" t="s">
        <v>544</v>
      </c>
      <c r="B214" s="89" t="s">
        <v>545</v>
      </c>
      <c r="C214" s="89" t="s">
        <v>150</v>
      </c>
      <c r="D214" s="89" t="s">
        <v>264</v>
      </c>
      <c r="E214" s="85">
        <v>165</v>
      </c>
      <c r="F214" s="107">
        <v>85.9</v>
      </c>
      <c r="G214" s="107">
        <v>50.5</v>
      </c>
      <c r="H214" s="107">
        <v>29.3</v>
      </c>
      <c r="I214" s="107">
        <v>80.900000000000006</v>
      </c>
      <c r="J214" s="64" t="s">
        <v>17</v>
      </c>
      <c r="K214" s="89" t="s">
        <v>724</v>
      </c>
      <c r="L214" s="66">
        <v>34.799999999999997</v>
      </c>
      <c r="M214" s="89" t="s">
        <v>726</v>
      </c>
      <c r="N214" s="66">
        <v>33.4</v>
      </c>
      <c r="O214" s="89" t="s">
        <v>731</v>
      </c>
      <c r="P214" s="66">
        <v>11.5</v>
      </c>
      <c r="Q214" s="89" t="s">
        <v>730</v>
      </c>
      <c r="R214" s="66">
        <v>32.299999999999997</v>
      </c>
      <c r="S214" s="89" t="s">
        <v>746</v>
      </c>
      <c r="T214" s="66">
        <v>29.2</v>
      </c>
      <c r="U214" s="89" t="s">
        <v>733</v>
      </c>
      <c r="V214" s="66">
        <v>8.6</v>
      </c>
    </row>
    <row r="215" spans="1:22">
      <c r="A215" s="89" t="s">
        <v>546</v>
      </c>
      <c r="B215" s="89" t="s">
        <v>547</v>
      </c>
      <c r="C215" s="89" t="s">
        <v>480</v>
      </c>
      <c r="D215" s="89" t="s">
        <v>85</v>
      </c>
      <c r="E215" s="85">
        <v>619</v>
      </c>
      <c r="F215" s="107">
        <v>66.5</v>
      </c>
      <c r="G215" s="107">
        <v>27.7</v>
      </c>
      <c r="H215" s="107">
        <v>24.1</v>
      </c>
      <c r="I215" s="107">
        <v>89.2</v>
      </c>
      <c r="J215" s="64">
        <v>43500</v>
      </c>
      <c r="K215" s="89" t="s">
        <v>726</v>
      </c>
      <c r="L215" s="66">
        <v>37.5</v>
      </c>
      <c r="M215" s="89" t="s">
        <v>718</v>
      </c>
      <c r="N215" s="66">
        <v>26.2</v>
      </c>
      <c r="O215" s="89" t="s">
        <v>720</v>
      </c>
      <c r="P215" s="66">
        <v>18.7</v>
      </c>
      <c r="Q215" s="89" t="s">
        <v>721</v>
      </c>
      <c r="R215" s="66">
        <v>43.7</v>
      </c>
      <c r="S215" s="89" t="s">
        <v>730</v>
      </c>
      <c r="T215" s="66">
        <v>33.5</v>
      </c>
      <c r="U215" s="89" t="s">
        <v>734</v>
      </c>
      <c r="V215" s="66">
        <v>4.5999999999999996</v>
      </c>
    </row>
    <row r="216" spans="1:22">
      <c r="A216" s="89" t="s">
        <v>548</v>
      </c>
      <c r="B216" s="89" t="s">
        <v>549</v>
      </c>
      <c r="C216" s="89" t="s">
        <v>480</v>
      </c>
      <c r="D216" s="89" t="s">
        <v>88</v>
      </c>
      <c r="E216" s="85">
        <v>719</v>
      </c>
      <c r="F216" s="107">
        <v>57.4</v>
      </c>
      <c r="G216" s="107">
        <v>24.8</v>
      </c>
      <c r="H216" s="107">
        <v>31.2</v>
      </c>
      <c r="I216" s="107">
        <v>78.099999999999994</v>
      </c>
      <c r="J216" s="64">
        <v>53500</v>
      </c>
      <c r="K216" s="89" t="s">
        <v>726</v>
      </c>
      <c r="L216" s="66">
        <v>27.6</v>
      </c>
      <c r="M216" s="89" t="s">
        <v>720</v>
      </c>
      <c r="N216" s="66">
        <v>22.9</v>
      </c>
      <c r="O216" s="89" t="s">
        <v>718</v>
      </c>
      <c r="P216" s="66">
        <v>19.399999999999999</v>
      </c>
      <c r="Q216" s="89" t="s">
        <v>721</v>
      </c>
      <c r="R216" s="66">
        <v>39.200000000000003</v>
      </c>
      <c r="S216" s="89" t="s">
        <v>730</v>
      </c>
      <c r="T216" s="66">
        <v>19.2</v>
      </c>
      <c r="U216" s="89" t="s">
        <v>746</v>
      </c>
      <c r="V216" s="66">
        <v>7.9</v>
      </c>
    </row>
    <row r="217" spans="1:22">
      <c r="A217" s="89" t="s">
        <v>550</v>
      </c>
      <c r="B217" s="89" t="s">
        <v>551</v>
      </c>
      <c r="C217" s="89" t="s">
        <v>480</v>
      </c>
      <c r="D217" s="89" t="s">
        <v>98</v>
      </c>
      <c r="E217" s="85">
        <v>139</v>
      </c>
      <c r="F217" s="107">
        <v>97.8</v>
      </c>
      <c r="G217" s="107">
        <v>79.5</v>
      </c>
      <c r="H217" s="107">
        <v>43.8</v>
      </c>
      <c r="I217" s="107">
        <v>80.8</v>
      </c>
      <c r="J217" s="64" t="s">
        <v>17</v>
      </c>
      <c r="K217" s="89" t="s">
        <v>719</v>
      </c>
      <c r="L217" s="66">
        <v>74.2</v>
      </c>
      <c r="M217" s="89" t="s">
        <v>724</v>
      </c>
      <c r="N217" s="66">
        <v>7.2</v>
      </c>
      <c r="O217" s="89" t="s">
        <v>731</v>
      </c>
      <c r="P217" s="66">
        <v>6.1</v>
      </c>
      <c r="Q217" s="89" t="s">
        <v>746</v>
      </c>
      <c r="R217" s="66">
        <v>39.299999999999997</v>
      </c>
      <c r="S217" s="89" t="s">
        <v>734</v>
      </c>
      <c r="T217" s="66">
        <v>16.7</v>
      </c>
      <c r="U217" s="89" t="s">
        <v>733</v>
      </c>
      <c r="V217" s="66">
        <v>14.4</v>
      </c>
    </row>
    <row r="218" spans="1:22">
      <c r="A218" s="89" t="s">
        <v>552</v>
      </c>
      <c r="B218" s="89" t="s">
        <v>551</v>
      </c>
      <c r="C218" s="89" t="s">
        <v>480</v>
      </c>
      <c r="D218" s="89" t="s">
        <v>98</v>
      </c>
      <c r="E218" s="85">
        <v>245</v>
      </c>
      <c r="F218" s="107">
        <v>84.4</v>
      </c>
      <c r="G218" s="107">
        <v>52.5</v>
      </c>
      <c r="H218" s="107">
        <v>43.4</v>
      </c>
      <c r="I218" s="107">
        <v>82.3</v>
      </c>
      <c r="J218" s="64">
        <v>52000</v>
      </c>
      <c r="K218" s="89" t="s">
        <v>719</v>
      </c>
      <c r="L218" s="66">
        <v>56.5</v>
      </c>
      <c r="M218" s="89" t="s">
        <v>720</v>
      </c>
      <c r="N218" s="66">
        <v>12.1</v>
      </c>
      <c r="O218" s="89" t="s">
        <v>726</v>
      </c>
      <c r="P218" s="66">
        <v>10.1</v>
      </c>
      <c r="Q218" s="89" t="s">
        <v>734</v>
      </c>
      <c r="R218" s="66">
        <v>27.9</v>
      </c>
      <c r="S218" s="89" t="s">
        <v>746</v>
      </c>
      <c r="T218" s="66">
        <v>23.9</v>
      </c>
      <c r="U218" s="89" t="s">
        <v>742</v>
      </c>
      <c r="V218" s="66">
        <v>15.7</v>
      </c>
    </row>
    <row r="219" spans="1:22">
      <c r="A219" s="89" t="s">
        <v>553</v>
      </c>
      <c r="B219" s="89" t="s">
        <v>554</v>
      </c>
      <c r="C219" s="89" t="s">
        <v>480</v>
      </c>
      <c r="D219" s="89" t="s">
        <v>264</v>
      </c>
      <c r="E219" s="85">
        <v>107</v>
      </c>
      <c r="F219" s="107">
        <v>86</v>
      </c>
      <c r="G219" s="107">
        <v>61.1</v>
      </c>
      <c r="H219" s="107">
        <v>32.9</v>
      </c>
      <c r="I219" s="107">
        <v>84.3</v>
      </c>
      <c r="J219" s="64">
        <v>57200</v>
      </c>
      <c r="K219" s="89" t="s">
        <v>719</v>
      </c>
      <c r="L219" s="66" t="s">
        <v>555</v>
      </c>
      <c r="M219" s="89" t="s">
        <v>718</v>
      </c>
      <c r="N219" s="66">
        <v>10.3</v>
      </c>
      <c r="O219" s="89" t="s">
        <v>724</v>
      </c>
      <c r="P219" s="66">
        <v>7.6</v>
      </c>
      <c r="Q219" s="89" t="s">
        <v>734</v>
      </c>
      <c r="R219" s="66" t="s">
        <v>762</v>
      </c>
      <c r="S219" s="89" t="s">
        <v>746</v>
      </c>
      <c r="T219" s="66">
        <v>19.3</v>
      </c>
      <c r="U219" s="89" t="s">
        <v>742</v>
      </c>
      <c r="V219" s="66">
        <v>12</v>
      </c>
    </row>
    <row r="220" spans="1:22">
      <c r="A220" s="89" t="s">
        <v>556</v>
      </c>
      <c r="B220" s="89" t="s">
        <v>557</v>
      </c>
      <c r="C220" s="89" t="s">
        <v>125</v>
      </c>
      <c r="D220" s="89" t="s">
        <v>88</v>
      </c>
      <c r="E220" s="85">
        <v>112</v>
      </c>
      <c r="F220" s="107">
        <v>64.3</v>
      </c>
      <c r="G220" s="107">
        <v>42.3</v>
      </c>
      <c r="H220" s="107">
        <v>20.399999999999999</v>
      </c>
      <c r="I220" s="107">
        <v>92.8</v>
      </c>
      <c r="J220" s="64">
        <v>46700</v>
      </c>
      <c r="K220" s="89" t="s">
        <v>718</v>
      </c>
      <c r="L220" s="66" t="s">
        <v>558</v>
      </c>
      <c r="M220" s="89" t="s">
        <v>729</v>
      </c>
      <c r="N220" s="66">
        <v>21.5</v>
      </c>
      <c r="O220" s="89" t="s">
        <v>726</v>
      </c>
      <c r="P220" s="66">
        <v>14.5</v>
      </c>
      <c r="Q220" s="89" t="s">
        <v>722</v>
      </c>
      <c r="R220" s="66" t="s">
        <v>763</v>
      </c>
      <c r="S220" s="89" t="s">
        <v>730</v>
      </c>
      <c r="T220" s="66">
        <v>12</v>
      </c>
      <c r="U220" s="89" t="s">
        <v>750</v>
      </c>
      <c r="V220" s="66">
        <v>10.4</v>
      </c>
    </row>
    <row r="221" spans="1:22">
      <c r="A221" s="89" t="s">
        <v>559</v>
      </c>
      <c r="B221" s="89" t="s">
        <v>560</v>
      </c>
      <c r="C221" s="89" t="s">
        <v>125</v>
      </c>
      <c r="D221" s="89" t="s">
        <v>98</v>
      </c>
      <c r="E221" s="85">
        <v>136</v>
      </c>
      <c r="F221" s="107">
        <v>95.2</v>
      </c>
      <c r="G221" s="107">
        <v>70.7</v>
      </c>
      <c r="H221" s="107">
        <v>14.7</v>
      </c>
      <c r="I221" s="107">
        <v>85.6</v>
      </c>
      <c r="J221" s="64">
        <v>78800</v>
      </c>
      <c r="K221" s="89" t="s">
        <v>719</v>
      </c>
      <c r="L221" s="66">
        <v>33.9</v>
      </c>
      <c r="M221" s="89" t="s">
        <v>729</v>
      </c>
      <c r="N221" s="66">
        <v>19.3</v>
      </c>
      <c r="O221" s="89" t="s">
        <v>718</v>
      </c>
      <c r="P221" s="66">
        <v>19.3</v>
      </c>
      <c r="Q221" s="89" t="s">
        <v>722</v>
      </c>
      <c r="R221" s="66">
        <v>62.7</v>
      </c>
      <c r="S221" s="89" t="s">
        <v>733</v>
      </c>
      <c r="T221" s="66">
        <v>19.7</v>
      </c>
      <c r="U221" s="89" t="s">
        <v>728</v>
      </c>
      <c r="V221" s="66">
        <v>5.7</v>
      </c>
    </row>
    <row r="222" spans="1:22">
      <c r="A222" s="89" t="s">
        <v>561</v>
      </c>
      <c r="B222" s="89" t="s">
        <v>562</v>
      </c>
      <c r="C222" s="89" t="s">
        <v>125</v>
      </c>
      <c r="D222" s="89" t="s">
        <v>88</v>
      </c>
      <c r="E222" s="85">
        <v>146</v>
      </c>
      <c r="F222" s="107">
        <v>84.4</v>
      </c>
      <c r="G222" s="107">
        <v>35</v>
      </c>
      <c r="H222" s="107">
        <v>46.2</v>
      </c>
      <c r="I222" s="107">
        <v>92.1</v>
      </c>
      <c r="J222" s="64" t="s">
        <v>17</v>
      </c>
      <c r="K222" s="89" t="s">
        <v>726</v>
      </c>
      <c r="L222" s="66">
        <v>22.8</v>
      </c>
      <c r="M222" s="89" t="s">
        <v>727</v>
      </c>
      <c r="N222" s="66">
        <v>16.399999999999999</v>
      </c>
      <c r="O222" s="89" t="s">
        <v>724</v>
      </c>
      <c r="P222" s="66">
        <v>14.6</v>
      </c>
      <c r="Q222" s="89" t="s">
        <v>722</v>
      </c>
      <c r="R222" s="66" t="s">
        <v>764</v>
      </c>
      <c r="S222" s="89" t="s">
        <v>730</v>
      </c>
      <c r="T222" s="66">
        <v>26.9</v>
      </c>
      <c r="U222" s="89" t="s">
        <v>743</v>
      </c>
      <c r="V222" s="66">
        <v>8.4</v>
      </c>
    </row>
    <row r="223" spans="1:22">
      <c r="A223" s="89" t="s">
        <v>563</v>
      </c>
      <c r="B223" s="89" t="s">
        <v>564</v>
      </c>
      <c r="C223" s="89" t="s">
        <v>178</v>
      </c>
      <c r="D223" s="89" t="s">
        <v>88</v>
      </c>
      <c r="E223" s="85">
        <v>237</v>
      </c>
      <c r="F223" s="107">
        <v>98.1</v>
      </c>
      <c r="G223" s="107">
        <v>85.4</v>
      </c>
      <c r="H223" s="107">
        <v>18.399999999999999</v>
      </c>
      <c r="I223" s="107">
        <v>87.9</v>
      </c>
      <c r="J223" s="64">
        <v>73600</v>
      </c>
      <c r="K223" s="89" t="s">
        <v>729</v>
      </c>
      <c r="L223" s="66">
        <v>54.4</v>
      </c>
      <c r="M223" s="89" t="s">
        <v>719</v>
      </c>
      <c r="N223" s="66">
        <v>17.399999999999999</v>
      </c>
      <c r="O223" s="89" t="s">
        <v>718</v>
      </c>
      <c r="P223" s="66">
        <v>14.4</v>
      </c>
      <c r="Q223" s="89" t="s">
        <v>723</v>
      </c>
      <c r="R223" s="66">
        <v>55.2</v>
      </c>
      <c r="S223" s="89" t="s">
        <v>735</v>
      </c>
      <c r="T223" s="66">
        <v>20.6</v>
      </c>
      <c r="U223" s="89" t="s">
        <v>733</v>
      </c>
      <c r="V223" s="66">
        <v>11.6</v>
      </c>
    </row>
    <row r="224" spans="1:22">
      <c r="A224" s="89" t="s">
        <v>565</v>
      </c>
      <c r="B224" s="89" t="s">
        <v>566</v>
      </c>
      <c r="C224" s="89" t="s">
        <v>125</v>
      </c>
      <c r="D224" s="89" t="s">
        <v>88</v>
      </c>
      <c r="E224" s="85">
        <v>106</v>
      </c>
      <c r="F224" s="107">
        <v>94.9</v>
      </c>
      <c r="G224" s="107">
        <v>77.099999999999994</v>
      </c>
      <c r="H224" s="107">
        <v>13.4</v>
      </c>
      <c r="I224" s="107">
        <v>91.5</v>
      </c>
      <c r="J224" s="64">
        <v>102800</v>
      </c>
      <c r="K224" s="89" t="s">
        <v>719</v>
      </c>
      <c r="L224" s="66">
        <v>53.3</v>
      </c>
      <c r="M224" s="89" t="s">
        <v>729</v>
      </c>
      <c r="N224" s="66">
        <v>31.9</v>
      </c>
      <c r="O224" s="89" t="s">
        <v>724</v>
      </c>
      <c r="P224" s="66">
        <v>6.2</v>
      </c>
      <c r="Q224" s="89" t="s">
        <v>722</v>
      </c>
      <c r="R224" s="66">
        <v>51.3</v>
      </c>
      <c r="S224" s="89" t="s">
        <v>725</v>
      </c>
      <c r="T224" s="66">
        <v>28.9</v>
      </c>
      <c r="U224" s="89" t="s">
        <v>723</v>
      </c>
      <c r="V224" s="66">
        <v>6.1</v>
      </c>
    </row>
    <row r="225" spans="1:22">
      <c r="A225" s="89" t="s">
        <v>567</v>
      </c>
      <c r="B225" s="89" t="s">
        <v>568</v>
      </c>
      <c r="C225" s="89" t="s">
        <v>95</v>
      </c>
      <c r="D225" s="89" t="s">
        <v>85</v>
      </c>
      <c r="E225" s="85">
        <v>253</v>
      </c>
      <c r="F225" s="107">
        <v>85.1</v>
      </c>
      <c r="G225" s="107">
        <v>49.8</v>
      </c>
      <c r="H225" s="107">
        <v>43.1</v>
      </c>
      <c r="I225" s="107">
        <v>93.6</v>
      </c>
      <c r="J225" s="64" t="s">
        <v>17</v>
      </c>
      <c r="K225" s="89" t="s">
        <v>724</v>
      </c>
      <c r="L225" s="66">
        <v>38.6</v>
      </c>
      <c r="M225" s="89" t="s">
        <v>720</v>
      </c>
      <c r="N225" s="66">
        <v>30.4</v>
      </c>
      <c r="O225" s="89" t="s">
        <v>731</v>
      </c>
      <c r="P225" s="66">
        <v>11.4</v>
      </c>
      <c r="Q225" s="89" t="s">
        <v>734</v>
      </c>
      <c r="R225" s="66">
        <v>32.700000000000003</v>
      </c>
      <c r="S225" s="89" t="s">
        <v>742</v>
      </c>
      <c r="T225" s="66">
        <v>32.200000000000003</v>
      </c>
      <c r="U225" s="89" t="s">
        <v>730</v>
      </c>
      <c r="V225" s="66">
        <v>8.9</v>
      </c>
    </row>
    <row r="226" spans="1:22">
      <c r="A226" s="89" t="s">
        <v>569</v>
      </c>
      <c r="B226" s="89" t="s">
        <v>570</v>
      </c>
      <c r="C226" s="89" t="s">
        <v>95</v>
      </c>
      <c r="D226" s="89" t="s">
        <v>88</v>
      </c>
      <c r="E226" s="85">
        <v>186</v>
      </c>
      <c r="F226" s="107">
        <v>91</v>
      </c>
      <c r="G226" s="107">
        <v>43.4</v>
      </c>
      <c r="H226" s="107">
        <v>63.1</v>
      </c>
      <c r="I226" s="107">
        <v>89.6</v>
      </c>
      <c r="J226" s="64" t="s">
        <v>17</v>
      </c>
      <c r="K226" s="89" t="s">
        <v>720</v>
      </c>
      <c r="L226" s="66">
        <v>39.1</v>
      </c>
      <c r="M226" s="89" t="s">
        <v>724</v>
      </c>
      <c r="N226" s="66">
        <v>32</v>
      </c>
      <c r="O226" s="89" t="s">
        <v>731</v>
      </c>
      <c r="P226" s="66">
        <v>9</v>
      </c>
      <c r="Q226" s="89" t="s">
        <v>742</v>
      </c>
      <c r="R226" s="66">
        <v>36.6</v>
      </c>
      <c r="S226" s="89" t="s">
        <v>734</v>
      </c>
      <c r="T226" s="66">
        <v>31.4</v>
      </c>
      <c r="U226" s="89" t="s">
        <v>746</v>
      </c>
      <c r="V226" s="66">
        <v>6.2</v>
      </c>
    </row>
    <row r="227" spans="1:22">
      <c r="A227" s="89" t="s">
        <v>571</v>
      </c>
      <c r="B227" s="89" t="s">
        <v>572</v>
      </c>
      <c r="C227" s="89" t="s">
        <v>222</v>
      </c>
      <c r="D227" s="89" t="s">
        <v>98</v>
      </c>
      <c r="E227" s="85">
        <v>147</v>
      </c>
      <c r="F227" s="107">
        <v>95.8</v>
      </c>
      <c r="G227" s="107">
        <v>80.099999999999994</v>
      </c>
      <c r="H227" s="107">
        <v>29.6</v>
      </c>
      <c r="I227" s="107">
        <v>82.8</v>
      </c>
      <c r="J227" s="64">
        <v>67500</v>
      </c>
      <c r="K227" s="89" t="s">
        <v>731</v>
      </c>
      <c r="L227" s="66">
        <v>38</v>
      </c>
      <c r="M227" s="89" t="s">
        <v>724</v>
      </c>
      <c r="N227" s="66">
        <v>32.9</v>
      </c>
      <c r="O227" s="89" t="s">
        <v>720</v>
      </c>
      <c r="P227" s="66">
        <v>20.9</v>
      </c>
      <c r="Q227" s="89" t="s">
        <v>735</v>
      </c>
      <c r="R227" s="66">
        <v>75.599999999999994</v>
      </c>
      <c r="S227" s="89" t="s">
        <v>746</v>
      </c>
      <c r="T227" s="66">
        <v>7.7</v>
      </c>
      <c r="U227" s="89" t="s">
        <v>740</v>
      </c>
      <c r="V227" s="66">
        <v>6.4</v>
      </c>
    </row>
    <row r="228" spans="1:22">
      <c r="A228" s="89" t="s">
        <v>573</v>
      </c>
      <c r="B228" s="89" t="s">
        <v>574</v>
      </c>
      <c r="C228" s="89" t="s">
        <v>95</v>
      </c>
      <c r="D228" s="89" t="s">
        <v>98</v>
      </c>
      <c r="E228" s="85">
        <v>794</v>
      </c>
      <c r="F228" s="107">
        <v>98.6</v>
      </c>
      <c r="G228" s="107">
        <v>81.099999999999994</v>
      </c>
      <c r="H228" s="107">
        <v>15.5</v>
      </c>
      <c r="I228" s="107">
        <v>91.9</v>
      </c>
      <c r="J228" s="64">
        <v>102600</v>
      </c>
      <c r="K228" s="89" t="s">
        <v>724</v>
      </c>
      <c r="L228" s="66">
        <v>37.799999999999997</v>
      </c>
      <c r="M228" s="89" t="s">
        <v>731</v>
      </c>
      <c r="N228" s="66">
        <v>37.200000000000003</v>
      </c>
      <c r="O228" s="89" t="s">
        <v>727</v>
      </c>
      <c r="P228" s="66">
        <v>10.6</v>
      </c>
      <c r="Q228" s="89" t="s">
        <v>735</v>
      </c>
      <c r="R228" s="66">
        <v>76</v>
      </c>
      <c r="S228" s="89" t="s">
        <v>734</v>
      </c>
      <c r="T228" s="66">
        <v>4.8</v>
      </c>
      <c r="U228" s="89" t="s">
        <v>736</v>
      </c>
      <c r="V228" s="66">
        <v>4.7</v>
      </c>
    </row>
    <row r="229" spans="1:22">
      <c r="A229" s="89" t="s">
        <v>575</v>
      </c>
      <c r="B229" s="89" t="s">
        <v>576</v>
      </c>
      <c r="C229" s="89" t="s">
        <v>222</v>
      </c>
      <c r="D229" s="89" t="s">
        <v>98</v>
      </c>
      <c r="E229" s="85">
        <v>192</v>
      </c>
      <c r="F229" s="107">
        <v>97.2</v>
      </c>
      <c r="G229" s="107">
        <v>80.099999999999994</v>
      </c>
      <c r="H229" s="107">
        <v>20</v>
      </c>
      <c r="I229" s="107">
        <v>91.3</v>
      </c>
      <c r="J229" s="64">
        <v>68700</v>
      </c>
      <c r="K229" s="89" t="s">
        <v>731</v>
      </c>
      <c r="L229" s="66">
        <v>58.2</v>
      </c>
      <c r="M229" s="89" t="s">
        <v>727</v>
      </c>
      <c r="N229" s="66">
        <v>23</v>
      </c>
      <c r="O229" s="89" t="s">
        <v>724</v>
      </c>
      <c r="P229" s="66">
        <v>12.9</v>
      </c>
      <c r="Q229" s="89" t="s">
        <v>735</v>
      </c>
      <c r="R229" s="66">
        <v>63</v>
      </c>
      <c r="S229" s="89" t="s">
        <v>734</v>
      </c>
      <c r="T229" s="66">
        <v>12.7</v>
      </c>
      <c r="U229" s="89" t="s">
        <v>733</v>
      </c>
      <c r="V229" s="66">
        <v>6.6</v>
      </c>
    </row>
    <row r="230" spans="1:22">
      <c r="A230" s="89" t="s">
        <v>577</v>
      </c>
      <c r="B230" s="89" t="s">
        <v>578</v>
      </c>
      <c r="C230" s="89" t="s">
        <v>222</v>
      </c>
      <c r="D230" s="89" t="s">
        <v>264</v>
      </c>
      <c r="E230" s="85">
        <v>276</v>
      </c>
      <c r="F230" s="107">
        <v>97.5</v>
      </c>
      <c r="G230" s="107">
        <v>82.7</v>
      </c>
      <c r="H230" s="107">
        <v>18.3</v>
      </c>
      <c r="I230" s="107">
        <v>82</v>
      </c>
      <c r="J230" s="64">
        <v>85600</v>
      </c>
      <c r="K230" s="89" t="s">
        <v>731</v>
      </c>
      <c r="L230" s="66">
        <v>42.9</v>
      </c>
      <c r="M230" s="89" t="s">
        <v>724</v>
      </c>
      <c r="N230" s="66">
        <v>33.700000000000003</v>
      </c>
      <c r="O230" s="89" t="s">
        <v>719</v>
      </c>
      <c r="P230" s="66">
        <v>15.7</v>
      </c>
      <c r="Q230" s="89" t="s">
        <v>735</v>
      </c>
      <c r="R230" s="66">
        <v>78.599999999999994</v>
      </c>
      <c r="S230" s="89" t="s">
        <v>742</v>
      </c>
      <c r="T230" s="66">
        <v>6.4</v>
      </c>
      <c r="U230" s="89" t="s">
        <v>734</v>
      </c>
      <c r="V230" s="66">
        <v>5.9</v>
      </c>
    </row>
    <row r="231" spans="1:22">
      <c r="A231" s="89" t="s">
        <v>579</v>
      </c>
      <c r="B231" s="89" t="s">
        <v>580</v>
      </c>
      <c r="C231" s="89" t="s">
        <v>222</v>
      </c>
      <c r="D231" s="89" t="s">
        <v>264</v>
      </c>
      <c r="E231" s="85">
        <v>131</v>
      </c>
      <c r="F231" s="107">
        <v>100</v>
      </c>
      <c r="G231" s="107">
        <v>81.099999999999994</v>
      </c>
      <c r="H231" s="107">
        <v>8.5</v>
      </c>
      <c r="I231" s="107">
        <v>88.1</v>
      </c>
      <c r="J231" s="64" t="s">
        <v>17</v>
      </c>
      <c r="K231" s="89" t="s">
        <v>731</v>
      </c>
      <c r="L231" s="66">
        <v>43.6</v>
      </c>
      <c r="M231" s="89" t="s">
        <v>727</v>
      </c>
      <c r="N231" s="66">
        <v>34.299999999999997</v>
      </c>
      <c r="O231" s="89" t="s">
        <v>724</v>
      </c>
      <c r="P231" s="66">
        <v>21</v>
      </c>
      <c r="Q231" s="89" t="s">
        <v>735</v>
      </c>
      <c r="R231" s="66">
        <v>62.6</v>
      </c>
      <c r="S231" s="89" t="s">
        <v>734</v>
      </c>
      <c r="T231" s="66">
        <v>13.1</v>
      </c>
      <c r="U231" s="89" t="s">
        <v>733</v>
      </c>
      <c r="V231" s="66">
        <v>8.8000000000000007</v>
      </c>
    </row>
    <row r="232" spans="1:22">
      <c r="A232" s="89" t="s">
        <v>581</v>
      </c>
      <c r="B232" s="89" t="s">
        <v>582</v>
      </c>
      <c r="C232" s="89" t="s">
        <v>91</v>
      </c>
      <c r="D232" s="89" t="s">
        <v>85</v>
      </c>
      <c r="E232" s="85">
        <v>466</v>
      </c>
      <c r="F232" s="107">
        <v>82.8</v>
      </c>
      <c r="G232" s="107">
        <v>41.1</v>
      </c>
      <c r="H232" s="107">
        <v>25.2</v>
      </c>
      <c r="I232" s="107">
        <v>94.2</v>
      </c>
      <c r="J232" s="64">
        <v>78600</v>
      </c>
      <c r="K232" s="89" t="s">
        <v>720</v>
      </c>
      <c r="L232" s="66">
        <v>25.6</v>
      </c>
      <c r="M232" s="89" t="s">
        <v>724</v>
      </c>
      <c r="N232" s="66">
        <v>23.6</v>
      </c>
      <c r="O232" s="89" t="s">
        <v>727</v>
      </c>
      <c r="P232" s="66">
        <v>15.2</v>
      </c>
      <c r="Q232" s="89" t="s">
        <v>721</v>
      </c>
      <c r="R232" s="66">
        <v>22.7</v>
      </c>
      <c r="S232" s="89" t="s">
        <v>734</v>
      </c>
      <c r="T232" s="66">
        <v>13.5</v>
      </c>
      <c r="U232" s="89" t="s">
        <v>733</v>
      </c>
      <c r="V232" s="66">
        <v>13.3</v>
      </c>
    </row>
    <row r="233" spans="1:22">
      <c r="A233" s="89" t="s">
        <v>583</v>
      </c>
      <c r="B233" s="89" t="s">
        <v>584</v>
      </c>
      <c r="C233" s="89" t="s">
        <v>125</v>
      </c>
      <c r="D233" s="89" t="s">
        <v>85</v>
      </c>
      <c r="E233" s="85">
        <v>167</v>
      </c>
      <c r="F233" s="107">
        <v>97.6</v>
      </c>
      <c r="G233" s="107">
        <v>91.5</v>
      </c>
      <c r="H233" s="107">
        <v>47.7</v>
      </c>
      <c r="I233" s="107">
        <v>96</v>
      </c>
      <c r="J233" s="64">
        <v>84700</v>
      </c>
      <c r="K233" s="89" t="s">
        <v>720</v>
      </c>
      <c r="L233" s="66">
        <v>86.2</v>
      </c>
      <c r="M233" s="89" t="s">
        <v>719</v>
      </c>
      <c r="N233" s="66">
        <v>4.3</v>
      </c>
      <c r="O233" s="89" t="s">
        <v>729</v>
      </c>
      <c r="P233" s="66">
        <v>3.7</v>
      </c>
      <c r="Q233" s="89" t="s">
        <v>735</v>
      </c>
      <c r="R233" s="66">
        <v>80</v>
      </c>
      <c r="S233" s="89" t="s">
        <v>721</v>
      </c>
      <c r="T233" s="66">
        <v>4.9000000000000004</v>
      </c>
      <c r="U233" s="89" t="s">
        <v>733</v>
      </c>
      <c r="V233" s="66">
        <v>4</v>
      </c>
    </row>
    <row r="234" spans="1:22">
      <c r="A234" s="89" t="s">
        <v>585</v>
      </c>
      <c r="B234" s="89" t="s">
        <v>586</v>
      </c>
      <c r="C234" s="89" t="s">
        <v>125</v>
      </c>
      <c r="D234" s="89" t="s">
        <v>85</v>
      </c>
      <c r="E234" s="85">
        <v>228</v>
      </c>
      <c r="F234" s="107">
        <v>86.8</v>
      </c>
      <c r="G234" s="107">
        <v>43.8</v>
      </c>
      <c r="H234" s="107">
        <v>43.9</v>
      </c>
      <c r="I234" s="107">
        <v>87.4</v>
      </c>
      <c r="J234" s="64" t="s">
        <v>17</v>
      </c>
      <c r="K234" s="89" t="s">
        <v>720</v>
      </c>
      <c r="L234" s="66">
        <v>20.5</v>
      </c>
      <c r="M234" s="89" t="s">
        <v>727</v>
      </c>
      <c r="N234" s="66">
        <v>18.8</v>
      </c>
      <c r="O234" s="89" t="s">
        <v>724</v>
      </c>
      <c r="P234" s="66">
        <v>17.399999999999999</v>
      </c>
      <c r="Q234" s="89" t="s">
        <v>735</v>
      </c>
      <c r="R234" s="66">
        <v>32.299999999999997</v>
      </c>
      <c r="S234" s="89" t="s">
        <v>733</v>
      </c>
      <c r="T234" s="66">
        <v>11</v>
      </c>
      <c r="U234" s="89" t="s">
        <v>736</v>
      </c>
      <c r="V234" s="66">
        <v>8.6999999999999993</v>
      </c>
    </row>
    <row r="235" spans="1:22">
      <c r="A235" s="89" t="s">
        <v>587</v>
      </c>
      <c r="B235" s="89" t="s">
        <v>588</v>
      </c>
      <c r="C235" s="89" t="s">
        <v>125</v>
      </c>
      <c r="D235" s="89" t="s">
        <v>88</v>
      </c>
      <c r="E235" s="85">
        <v>227</v>
      </c>
      <c r="F235" s="107">
        <v>98.4</v>
      </c>
      <c r="G235" s="107">
        <v>94.1</v>
      </c>
      <c r="H235" s="107">
        <v>24.1</v>
      </c>
      <c r="I235" s="107">
        <v>91.1</v>
      </c>
      <c r="J235" s="64">
        <v>90700</v>
      </c>
      <c r="K235" s="89" t="s">
        <v>720</v>
      </c>
      <c r="L235" s="66">
        <v>95</v>
      </c>
      <c r="M235" s="89" t="s">
        <v>727</v>
      </c>
      <c r="N235" s="66">
        <v>1.8</v>
      </c>
      <c r="O235" s="89" t="s">
        <v>729</v>
      </c>
      <c r="P235" s="66">
        <v>1</v>
      </c>
      <c r="Q235" s="89" t="s">
        <v>735</v>
      </c>
      <c r="R235" s="66">
        <v>96.4</v>
      </c>
      <c r="S235" s="89" t="s">
        <v>725</v>
      </c>
      <c r="T235" s="66">
        <v>1.4</v>
      </c>
      <c r="U235" s="89" t="s">
        <v>742</v>
      </c>
      <c r="V235" s="66">
        <v>1</v>
      </c>
    </row>
    <row r="236" spans="1:22">
      <c r="A236" s="89" t="s">
        <v>589</v>
      </c>
      <c r="B236" s="89" t="s">
        <v>590</v>
      </c>
      <c r="C236" s="89" t="s">
        <v>125</v>
      </c>
      <c r="D236" s="89" t="s">
        <v>98</v>
      </c>
      <c r="E236" s="85">
        <v>120</v>
      </c>
      <c r="F236" s="107">
        <v>100</v>
      </c>
      <c r="G236" s="107">
        <v>97</v>
      </c>
      <c r="H236" s="107">
        <v>30.2</v>
      </c>
      <c r="I236" s="107">
        <v>85.5</v>
      </c>
      <c r="J236" s="64" t="s">
        <v>18</v>
      </c>
      <c r="K236" s="89" t="s">
        <v>720</v>
      </c>
      <c r="L236" s="66">
        <v>85.5</v>
      </c>
      <c r="M236" s="89" t="s">
        <v>727</v>
      </c>
      <c r="N236" s="66">
        <v>13.2</v>
      </c>
      <c r="O236" s="89" t="s">
        <v>724</v>
      </c>
      <c r="P236" s="66">
        <v>1.3</v>
      </c>
      <c r="Q236" s="89" t="s">
        <v>735</v>
      </c>
      <c r="R236" s="66">
        <v>95.1</v>
      </c>
      <c r="S236" s="89" t="s">
        <v>750</v>
      </c>
      <c r="T236" s="66">
        <v>4.4000000000000004</v>
      </c>
      <c r="U236" s="89" t="s">
        <v>742</v>
      </c>
      <c r="V236" s="66">
        <v>0.6</v>
      </c>
    </row>
    <row r="237" spans="1:22">
      <c r="A237" s="89" t="s">
        <v>591</v>
      </c>
      <c r="B237" s="89" t="s">
        <v>592</v>
      </c>
      <c r="C237" s="89" t="s">
        <v>125</v>
      </c>
      <c r="D237" s="89" t="s">
        <v>85</v>
      </c>
      <c r="E237" s="85">
        <v>394</v>
      </c>
      <c r="F237" s="107">
        <v>68.7</v>
      </c>
      <c r="G237" s="107">
        <v>45.3</v>
      </c>
      <c r="H237" s="107">
        <v>24</v>
      </c>
      <c r="I237" s="107">
        <v>93.2</v>
      </c>
      <c r="J237" s="64">
        <v>57000</v>
      </c>
      <c r="K237" s="89" t="s">
        <v>718</v>
      </c>
      <c r="L237" s="66">
        <v>35.5</v>
      </c>
      <c r="M237" s="89" t="s">
        <v>719</v>
      </c>
      <c r="N237" s="66">
        <v>20.2</v>
      </c>
      <c r="O237" s="89" t="s">
        <v>729</v>
      </c>
      <c r="P237" s="66">
        <v>13.8</v>
      </c>
      <c r="Q237" s="89" t="s">
        <v>733</v>
      </c>
      <c r="R237" s="66">
        <v>25.8</v>
      </c>
      <c r="S237" s="89" t="s">
        <v>721</v>
      </c>
      <c r="T237" s="66">
        <v>17.100000000000001</v>
      </c>
      <c r="U237" s="89" t="s">
        <v>730</v>
      </c>
      <c r="V237" s="66">
        <v>10.8</v>
      </c>
    </row>
    <row r="238" spans="1:22">
      <c r="A238" s="61" t="s">
        <v>593</v>
      </c>
      <c r="B238" s="89" t="s">
        <v>594</v>
      </c>
      <c r="C238" s="90" t="s">
        <v>125</v>
      </c>
      <c r="D238" s="61" t="s">
        <v>85</v>
      </c>
      <c r="E238" s="67">
        <v>103</v>
      </c>
      <c r="F238" s="68">
        <v>90.7</v>
      </c>
      <c r="G238" s="68">
        <v>83.4</v>
      </c>
      <c r="H238" s="68">
        <v>50.5</v>
      </c>
      <c r="I238" s="68">
        <v>91.4</v>
      </c>
      <c r="J238" s="64">
        <v>65300</v>
      </c>
      <c r="K238" s="94" t="s">
        <v>718</v>
      </c>
      <c r="L238" s="66">
        <v>66.3</v>
      </c>
      <c r="M238" s="94" t="s">
        <v>729</v>
      </c>
      <c r="N238" s="66">
        <v>22.1</v>
      </c>
      <c r="O238" s="94" t="s">
        <v>719</v>
      </c>
      <c r="P238" s="66">
        <v>7.3</v>
      </c>
      <c r="Q238" s="94" t="s">
        <v>725</v>
      </c>
      <c r="R238" s="66">
        <v>51.5</v>
      </c>
      <c r="S238" s="94" t="s">
        <v>733</v>
      </c>
      <c r="T238" s="66">
        <v>35.1</v>
      </c>
      <c r="U238" s="94" t="s">
        <v>750</v>
      </c>
      <c r="V238" s="66">
        <v>4.8</v>
      </c>
    </row>
    <row r="239" spans="1:22">
      <c r="A239" s="61" t="s">
        <v>595</v>
      </c>
      <c r="B239" s="89" t="s">
        <v>596</v>
      </c>
      <c r="C239" s="90" t="s">
        <v>125</v>
      </c>
      <c r="D239" s="61" t="s">
        <v>88</v>
      </c>
      <c r="E239" s="67">
        <v>357</v>
      </c>
      <c r="F239" s="68">
        <v>94.2</v>
      </c>
      <c r="G239" s="68">
        <v>83.4</v>
      </c>
      <c r="H239" s="68">
        <v>11.2</v>
      </c>
      <c r="I239" s="68">
        <v>86</v>
      </c>
      <c r="J239" s="64">
        <v>104700</v>
      </c>
      <c r="K239" s="94" t="s">
        <v>729</v>
      </c>
      <c r="L239" s="66">
        <v>87.4</v>
      </c>
      <c r="M239" s="94" t="s">
        <v>719</v>
      </c>
      <c r="N239" s="66">
        <v>6.2</v>
      </c>
      <c r="O239" s="94" t="s">
        <v>718</v>
      </c>
      <c r="P239" s="66">
        <v>3.1</v>
      </c>
      <c r="Q239" s="94" t="s">
        <v>725</v>
      </c>
      <c r="R239" s="66">
        <v>87.6</v>
      </c>
      <c r="S239" s="94" t="s">
        <v>733</v>
      </c>
      <c r="T239" s="66">
        <v>4.3</v>
      </c>
      <c r="U239" s="94" t="s">
        <v>750</v>
      </c>
      <c r="V239" s="66">
        <v>1.5</v>
      </c>
    </row>
    <row r="240" spans="1:22">
      <c r="A240" s="61" t="s">
        <v>597</v>
      </c>
      <c r="B240" s="89" t="s">
        <v>598</v>
      </c>
      <c r="C240" s="90" t="s">
        <v>125</v>
      </c>
      <c r="D240" s="61" t="s">
        <v>88</v>
      </c>
      <c r="E240" s="67">
        <v>149</v>
      </c>
      <c r="F240" s="68">
        <v>97.9</v>
      </c>
      <c r="G240" s="68">
        <v>80.3</v>
      </c>
      <c r="H240" s="68">
        <v>25.8</v>
      </c>
      <c r="I240" s="68">
        <v>92.6</v>
      </c>
      <c r="J240" s="64">
        <v>126000</v>
      </c>
      <c r="K240" s="94" t="s">
        <v>729</v>
      </c>
      <c r="L240" s="66">
        <v>37.9</v>
      </c>
      <c r="M240" s="94" t="s">
        <v>720</v>
      </c>
      <c r="N240" s="66">
        <v>27</v>
      </c>
      <c r="O240" s="94" t="s">
        <v>719</v>
      </c>
      <c r="P240" s="66">
        <v>21.8</v>
      </c>
      <c r="Q240" s="94" t="s">
        <v>725</v>
      </c>
      <c r="R240" s="66">
        <v>65</v>
      </c>
      <c r="S240" s="94" t="s">
        <v>722</v>
      </c>
      <c r="T240" s="66">
        <v>12.3</v>
      </c>
      <c r="U240" s="94" t="s">
        <v>734</v>
      </c>
      <c r="V240" s="66">
        <v>8.5</v>
      </c>
    </row>
    <row r="241" spans="1:22">
      <c r="A241" s="61" t="s">
        <v>599</v>
      </c>
      <c r="B241" s="89" t="s">
        <v>600</v>
      </c>
      <c r="C241" s="90" t="s">
        <v>125</v>
      </c>
      <c r="D241" s="61" t="s">
        <v>88</v>
      </c>
      <c r="E241" s="67">
        <v>654</v>
      </c>
      <c r="F241" s="68">
        <v>78.099999999999994</v>
      </c>
      <c r="G241" s="68">
        <v>59.7</v>
      </c>
      <c r="H241" s="68">
        <v>21.4</v>
      </c>
      <c r="I241" s="68">
        <v>91.8</v>
      </c>
      <c r="J241" s="64">
        <v>64000</v>
      </c>
      <c r="K241" s="94" t="s">
        <v>729</v>
      </c>
      <c r="L241" s="66">
        <v>37.4</v>
      </c>
      <c r="M241" s="94" t="s">
        <v>718</v>
      </c>
      <c r="N241" s="66">
        <v>29.3</v>
      </c>
      <c r="O241" s="94" t="s">
        <v>719</v>
      </c>
      <c r="P241" s="66">
        <v>20.3</v>
      </c>
      <c r="Q241" s="94" t="s">
        <v>733</v>
      </c>
      <c r="R241" s="66">
        <v>61.3</v>
      </c>
      <c r="S241" s="94" t="s">
        <v>735</v>
      </c>
      <c r="T241" s="66">
        <v>6.7</v>
      </c>
      <c r="U241" s="94" t="s">
        <v>725</v>
      </c>
      <c r="V241" s="66">
        <v>6</v>
      </c>
    </row>
    <row r="242" spans="1:22">
      <c r="A242" s="61" t="s">
        <v>601</v>
      </c>
      <c r="B242" s="89" t="s">
        <v>602</v>
      </c>
      <c r="C242" s="90" t="s">
        <v>125</v>
      </c>
      <c r="D242" s="61" t="s">
        <v>88</v>
      </c>
      <c r="E242" s="67">
        <v>393</v>
      </c>
      <c r="F242" s="68">
        <v>88.7</v>
      </c>
      <c r="G242" s="68">
        <v>74.599999999999994</v>
      </c>
      <c r="H242" s="68">
        <v>23.7</v>
      </c>
      <c r="I242" s="68">
        <v>88.3</v>
      </c>
      <c r="J242" s="64">
        <v>63100</v>
      </c>
      <c r="K242" s="94" t="s">
        <v>718</v>
      </c>
      <c r="L242" s="66">
        <v>42.5</v>
      </c>
      <c r="M242" s="94" t="s">
        <v>729</v>
      </c>
      <c r="N242" s="66">
        <v>31.1</v>
      </c>
      <c r="O242" s="94" t="s">
        <v>719</v>
      </c>
      <c r="P242" s="66">
        <v>18.899999999999999</v>
      </c>
      <c r="Q242" s="94" t="s">
        <v>733</v>
      </c>
      <c r="R242" s="66">
        <v>69.7</v>
      </c>
      <c r="S242" s="94" t="s">
        <v>735</v>
      </c>
      <c r="T242" s="66">
        <v>8.6</v>
      </c>
      <c r="U242" s="94" t="s">
        <v>750</v>
      </c>
      <c r="V242" s="66">
        <v>3.7</v>
      </c>
    </row>
    <row r="243" spans="1:22">
      <c r="A243" s="61" t="s">
        <v>603</v>
      </c>
      <c r="B243" s="89" t="s">
        <v>604</v>
      </c>
      <c r="C243" s="90" t="s">
        <v>125</v>
      </c>
      <c r="D243" s="61" t="s">
        <v>88</v>
      </c>
      <c r="E243" s="67">
        <v>105</v>
      </c>
      <c r="F243" s="68">
        <v>96.5</v>
      </c>
      <c r="G243" s="68">
        <v>86.8</v>
      </c>
      <c r="H243" s="68">
        <v>23.8</v>
      </c>
      <c r="I243" s="68">
        <v>85.3</v>
      </c>
      <c r="J243" s="64">
        <v>94100</v>
      </c>
      <c r="K243" s="94" t="s">
        <v>729</v>
      </c>
      <c r="L243" s="66">
        <v>78.599999999999994</v>
      </c>
      <c r="M243" s="94" t="s">
        <v>718</v>
      </c>
      <c r="N243" s="66">
        <v>12.7</v>
      </c>
      <c r="O243" s="94" t="s">
        <v>724</v>
      </c>
      <c r="P243" s="66">
        <v>3.7</v>
      </c>
      <c r="Q243" s="94" t="s">
        <v>725</v>
      </c>
      <c r="R243" s="66">
        <v>62.8</v>
      </c>
      <c r="S243" s="94" t="s">
        <v>733</v>
      </c>
      <c r="T243" s="66">
        <v>32.1</v>
      </c>
      <c r="U243" s="94" t="s">
        <v>735</v>
      </c>
      <c r="V243" s="66">
        <v>2.5</v>
      </c>
    </row>
    <row r="244" spans="1:22">
      <c r="A244" s="61" t="s">
        <v>605</v>
      </c>
      <c r="B244" s="89" t="s">
        <v>606</v>
      </c>
      <c r="C244" s="90" t="s">
        <v>125</v>
      </c>
      <c r="D244" s="61" t="s">
        <v>98</v>
      </c>
      <c r="E244" s="67">
        <v>137</v>
      </c>
      <c r="F244" s="68">
        <v>97.8</v>
      </c>
      <c r="G244" s="68">
        <v>87</v>
      </c>
      <c r="H244" s="68">
        <v>20.7</v>
      </c>
      <c r="I244" s="68">
        <v>88.9</v>
      </c>
      <c r="J244" s="64" t="s">
        <v>17</v>
      </c>
      <c r="K244" s="94" t="s">
        <v>719</v>
      </c>
      <c r="L244" s="66">
        <v>42.3</v>
      </c>
      <c r="M244" s="94" t="s">
        <v>729</v>
      </c>
      <c r="N244" s="66">
        <v>17.5</v>
      </c>
      <c r="O244" s="94" t="s">
        <v>727</v>
      </c>
      <c r="P244" s="66">
        <v>11</v>
      </c>
      <c r="Q244" s="94" t="s">
        <v>733</v>
      </c>
      <c r="R244" s="66">
        <v>70.599999999999994</v>
      </c>
      <c r="S244" s="94" t="s">
        <v>735</v>
      </c>
      <c r="T244" s="66">
        <v>14.1</v>
      </c>
      <c r="U244" s="94" t="s">
        <v>746</v>
      </c>
      <c r="V244" s="66">
        <v>7</v>
      </c>
    </row>
    <row r="245" spans="1:22">
      <c r="A245" s="61" t="s">
        <v>607</v>
      </c>
      <c r="B245" s="89" t="s">
        <v>608</v>
      </c>
      <c r="C245" s="90" t="s">
        <v>125</v>
      </c>
      <c r="D245" s="61" t="s">
        <v>281</v>
      </c>
      <c r="E245" s="67">
        <v>140</v>
      </c>
      <c r="F245" s="68">
        <v>70.2</v>
      </c>
      <c r="G245" s="68">
        <v>48.6</v>
      </c>
      <c r="H245" s="68">
        <v>23.1</v>
      </c>
      <c r="I245" s="68">
        <v>96.1</v>
      </c>
      <c r="J245" s="64">
        <v>68500</v>
      </c>
      <c r="K245" s="94" t="s">
        <v>719</v>
      </c>
      <c r="L245" s="66">
        <v>18.8</v>
      </c>
      <c r="M245" s="94" t="s">
        <v>724</v>
      </c>
      <c r="N245" s="66" t="s">
        <v>609</v>
      </c>
      <c r="O245" s="94" t="s">
        <v>731</v>
      </c>
      <c r="P245" s="66">
        <v>13.9</v>
      </c>
      <c r="Q245" s="94" t="s">
        <v>733</v>
      </c>
      <c r="R245" s="66" t="s">
        <v>765</v>
      </c>
      <c r="S245" s="94" t="s">
        <v>746</v>
      </c>
      <c r="T245" s="66">
        <v>17.600000000000001</v>
      </c>
      <c r="U245" s="94" t="s">
        <v>730</v>
      </c>
      <c r="V245" s="66">
        <v>16.5</v>
      </c>
    </row>
    <row r="246" spans="1:22">
      <c r="A246" s="61" t="s">
        <v>610</v>
      </c>
      <c r="B246" s="89" t="s">
        <v>611</v>
      </c>
      <c r="C246" s="90" t="s">
        <v>391</v>
      </c>
      <c r="D246" s="61" t="s">
        <v>88</v>
      </c>
      <c r="E246" s="67">
        <v>235</v>
      </c>
      <c r="F246" s="68">
        <v>80.599999999999994</v>
      </c>
      <c r="G246" s="68">
        <v>52.7</v>
      </c>
      <c r="H246" s="68">
        <v>23.7</v>
      </c>
      <c r="I246" s="68">
        <v>92.9</v>
      </c>
      <c r="J246" s="64" t="s">
        <v>17</v>
      </c>
      <c r="K246" s="94" t="s">
        <v>719</v>
      </c>
      <c r="L246" s="66">
        <v>39.5</v>
      </c>
      <c r="M246" s="94" t="s">
        <v>727</v>
      </c>
      <c r="N246" s="66">
        <v>12.5</v>
      </c>
      <c r="O246" s="94" t="s">
        <v>724</v>
      </c>
      <c r="P246" s="66">
        <v>12.5</v>
      </c>
      <c r="Q246" s="94" t="s">
        <v>730</v>
      </c>
      <c r="R246" s="66">
        <v>54.4</v>
      </c>
      <c r="S246" s="94" t="s">
        <v>721</v>
      </c>
      <c r="T246" s="66">
        <v>8.8000000000000007</v>
      </c>
      <c r="U246" s="94" t="s">
        <v>742</v>
      </c>
      <c r="V246" s="66">
        <v>6.6</v>
      </c>
    </row>
    <row r="247" spans="1:22">
      <c r="A247" s="61" t="s">
        <v>612</v>
      </c>
      <c r="B247" s="89" t="s">
        <v>613</v>
      </c>
      <c r="C247" s="90" t="s">
        <v>203</v>
      </c>
      <c r="D247" s="61" t="s">
        <v>85</v>
      </c>
      <c r="E247" s="67">
        <v>249</v>
      </c>
      <c r="F247" s="68">
        <v>76</v>
      </c>
      <c r="G247" s="68">
        <v>42</v>
      </c>
      <c r="H247" s="68">
        <v>40.299999999999997</v>
      </c>
      <c r="I247" s="68">
        <v>92.8</v>
      </c>
      <c r="J247" s="64" t="s">
        <v>17</v>
      </c>
      <c r="K247" s="94" t="s">
        <v>726</v>
      </c>
      <c r="L247" s="66">
        <v>42.1</v>
      </c>
      <c r="M247" s="94" t="s">
        <v>720</v>
      </c>
      <c r="N247" s="66">
        <v>29.9</v>
      </c>
      <c r="O247" s="94" t="s">
        <v>718</v>
      </c>
      <c r="P247" s="66">
        <v>19.600000000000001</v>
      </c>
      <c r="Q247" s="94" t="s">
        <v>721</v>
      </c>
      <c r="R247" s="66">
        <v>48.2</v>
      </c>
      <c r="S247" s="94" t="s">
        <v>730</v>
      </c>
      <c r="T247" s="66">
        <v>31.1</v>
      </c>
      <c r="U247" s="94" t="s">
        <v>743</v>
      </c>
      <c r="V247" s="66">
        <v>13</v>
      </c>
    </row>
    <row r="248" spans="1:22">
      <c r="A248" s="61" t="s">
        <v>614</v>
      </c>
      <c r="B248" s="89" t="s">
        <v>615</v>
      </c>
      <c r="C248" s="90" t="s">
        <v>203</v>
      </c>
      <c r="D248" s="61" t="s">
        <v>85</v>
      </c>
      <c r="E248" s="67">
        <v>658</v>
      </c>
      <c r="F248" s="68">
        <v>78.2</v>
      </c>
      <c r="G248" s="68">
        <v>48.8</v>
      </c>
      <c r="H248" s="68">
        <v>43.4</v>
      </c>
      <c r="I248" s="68">
        <v>91.5</v>
      </c>
      <c r="J248" s="64">
        <v>28900</v>
      </c>
      <c r="K248" s="94" t="s">
        <v>719</v>
      </c>
      <c r="L248" s="66">
        <v>28.1</v>
      </c>
      <c r="M248" s="94" t="s">
        <v>726</v>
      </c>
      <c r="N248" s="66">
        <v>26.3</v>
      </c>
      <c r="O248" s="94" t="s">
        <v>720</v>
      </c>
      <c r="P248" s="66">
        <v>24.2</v>
      </c>
      <c r="Q248" s="94" t="s">
        <v>743</v>
      </c>
      <c r="R248" s="66">
        <v>38.6</v>
      </c>
      <c r="S248" s="94" t="s">
        <v>721</v>
      </c>
      <c r="T248" s="66">
        <v>29.1</v>
      </c>
      <c r="U248" s="94" t="s">
        <v>730</v>
      </c>
      <c r="V248" s="66">
        <v>19.8</v>
      </c>
    </row>
    <row r="249" spans="1:22">
      <c r="A249" s="61" t="s">
        <v>616</v>
      </c>
      <c r="B249" s="89" t="s">
        <v>617</v>
      </c>
      <c r="C249" s="90" t="s">
        <v>203</v>
      </c>
      <c r="D249" s="61" t="s">
        <v>88</v>
      </c>
      <c r="E249" s="67">
        <v>491</v>
      </c>
      <c r="F249" s="68">
        <v>79</v>
      </c>
      <c r="G249" s="68">
        <v>43.5</v>
      </c>
      <c r="H249" s="68">
        <v>45.1</v>
      </c>
      <c r="I249" s="68">
        <v>87</v>
      </c>
      <c r="J249" s="64">
        <v>32800</v>
      </c>
      <c r="K249" s="94" t="s">
        <v>720</v>
      </c>
      <c r="L249" s="66">
        <v>46.9</v>
      </c>
      <c r="M249" s="94" t="s">
        <v>726</v>
      </c>
      <c r="N249" s="66">
        <v>26.2</v>
      </c>
      <c r="O249" s="94" t="s">
        <v>718</v>
      </c>
      <c r="P249" s="66">
        <v>9.1999999999999993</v>
      </c>
      <c r="Q249" s="94" t="s">
        <v>743</v>
      </c>
      <c r="R249" s="66">
        <v>33.9</v>
      </c>
      <c r="S249" s="94" t="s">
        <v>721</v>
      </c>
      <c r="T249" s="66">
        <v>26.7</v>
      </c>
      <c r="U249" s="94" t="s">
        <v>730</v>
      </c>
      <c r="V249" s="66">
        <v>22.3</v>
      </c>
    </row>
    <row r="250" spans="1:22">
      <c r="A250" s="61" t="s">
        <v>618</v>
      </c>
      <c r="B250" s="89" t="s">
        <v>619</v>
      </c>
      <c r="C250" s="90" t="s">
        <v>203</v>
      </c>
      <c r="D250" s="61" t="s">
        <v>88</v>
      </c>
      <c r="E250" s="67">
        <v>179</v>
      </c>
      <c r="F250" s="68">
        <v>78.8</v>
      </c>
      <c r="G250" s="68">
        <v>40.299999999999997</v>
      </c>
      <c r="H250" s="68">
        <v>47.9</v>
      </c>
      <c r="I250" s="68">
        <v>83.5</v>
      </c>
      <c r="J250" s="64" t="s">
        <v>17</v>
      </c>
      <c r="K250" s="94" t="s">
        <v>726</v>
      </c>
      <c r="L250" s="66">
        <v>34.5</v>
      </c>
      <c r="M250" s="94" t="s">
        <v>720</v>
      </c>
      <c r="N250" s="66">
        <v>27.5</v>
      </c>
      <c r="O250" s="94" t="s">
        <v>719</v>
      </c>
      <c r="P250" s="66">
        <v>12.5</v>
      </c>
      <c r="Q250" s="94" t="s">
        <v>730</v>
      </c>
      <c r="R250" s="66">
        <v>36.6</v>
      </c>
      <c r="S250" s="94" t="s">
        <v>743</v>
      </c>
      <c r="T250" s="66">
        <v>21</v>
      </c>
      <c r="U250" s="94" t="s">
        <v>721</v>
      </c>
      <c r="V250" s="66">
        <v>14.3</v>
      </c>
    </row>
    <row r="251" spans="1:22">
      <c r="A251" s="61" t="s">
        <v>620</v>
      </c>
      <c r="B251" s="89" t="s">
        <v>621</v>
      </c>
      <c r="C251" s="90" t="s">
        <v>203</v>
      </c>
      <c r="D251" s="61" t="s">
        <v>88</v>
      </c>
      <c r="E251" s="67">
        <v>259</v>
      </c>
      <c r="F251" s="68">
        <v>75.7</v>
      </c>
      <c r="G251" s="68">
        <v>41.3</v>
      </c>
      <c r="H251" s="68">
        <v>31.5</v>
      </c>
      <c r="I251" s="68">
        <v>81.900000000000006</v>
      </c>
      <c r="J251" s="64" t="s">
        <v>622</v>
      </c>
      <c r="K251" s="94" t="s">
        <v>720</v>
      </c>
      <c r="L251" s="66">
        <v>44.2</v>
      </c>
      <c r="M251" s="94" t="s">
        <v>726</v>
      </c>
      <c r="N251" s="66">
        <v>21.6</v>
      </c>
      <c r="O251" s="94" t="s">
        <v>731</v>
      </c>
      <c r="P251" s="66">
        <v>10.7</v>
      </c>
      <c r="Q251" s="94" t="s">
        <v>743</v>
      </c>
      <c r="R251" s="66">
        <v>36.9</v>
      </c>
      <c r="S251" s="94" t="s">
        <v>730</v>
      </c>
      <c r="T251" s="66">
        <v>23.3</v>
      </c>
      <c r="U251" s="94" t="s">
        <v>721</v>
      </c>
      <c r="V251" s="66">
        <v>14.1</v>
      </c>
    </row>
    <row r="252" spans="1:22">
      <c r="A252" s="61" t="s">
        <v>623</v>
      </c>
      <c r="B252" s="89" t="s">
        <v>624</v>
      </c>
      <c r="C252" s="90" t="s">
        <v>203</v>
      </c>
      <c r="D252" s="61" t="s">
        <v>88</v>
      </c>
      <c r="E252" s="67">
        <v>650</v>
      </c>
      <c r="F252" s="68">
        <v>90.5</v>
      </c>
      <c r="G252" s="68">
        <v>81.599999999999994</v>
      </c>
      <c r="H252" s="68">
        <v>18.3</v>
      </c>
      <c r="I252" s="68">
        <v>82.2</v>
      </c>
      <c r="J252" s="64">
        <v>48600</v>
      </c>
      <c r="K252" s="94" t="s">
        <v>719</v>
      </c>
      <c r="L252" s="66">
        <v>84</v>
      </c>
      <c r="M252" s="94" t="s">
        <v>720</v>
      </c>
      <c r="N252" s="66">
        <v>4.4000000000000004</v>
      </c>
      <c r="O252" s="94" t="s">
        <v>727</v>
      </c>
      <c r="P252" s="66">
        <v>3.5</v>
      </c>
      <c r="Q252" s="94" t="s">
        <v>743</v>
      </c>
      <c r="R252" s="66">
        <v>87.4</v>
      </c>
      <c r="S252" s="94" t="s">
        <v>730</v>
      </c>
      <c r="T252" s="66">
        <v>3.4</v>
      </c>
      <c r="U252" s="94" t="s">
        <v>734</v>
      </c>
      <c r="V252" s="66">
        <v>2.7</v>
      </c>
    </row>
    <row r="253" spans="1:22">
      <c r="A253" s="61" t="s">
        <v>625</v>
      </c>
      <c r="B253" s="89" t="s">
        <v>626</v>
      </c>
      <c r="C253" s="90" t="s">
        <v>203</v>
      </c>
      <c r="D253" s="61" t="s">
        <v>88</v>
      </c>
      <c r="E253" s="67">
        <v>223</v>
      </c>
      <c r="F253" s="68">
        <v>84.4</v>
      </c>
      <c r="G253" s="68">
        <v>72.400000000000006</v>
      </c>
      <c r="H253" s="68">
        <v>15.4</v>
      </c>
      <c r="I253" s="68">
        <v>87.2</v>
      </c>
      <c r="J253" s="64">
        <v>53200</v>
      </c>
      <c r="K253" s="94" t="s">
        <v>719</v>
      </c>
      <c r="L253" s="66">
        <v>81.2</v>
      </c>
      <c r="M253" s="94" t="s">
        <v>727</v>
      </c>
      <c r="N253" s="66">
        <v>8</v>
      </c>
      <c r="O253" s="94" t="s">
        <v>720</v>
      </c>
      <c r="P253" s="66">
        <v>6.1</v>
      </c>
      <c r="Q253" s="94" t="s">
        <v>743</v>
      </c>
      <c r="R253" s="66">
        <v>90.5</v>
      </c>
      <c r="S253" s="94" t="s">
        <v>721</v>
      </c>
      <c r="T253" s="66">
        <v>2.4</v>
      </c>
      <c r="U253" s="94" t="s">
        <v>734</v>
      </c>
      <c r="V253" s="66">
        <v>1.4</v>
      </c>
    </row>
    <row r="254" spans="1:22">
      <c r="A254" s="61" t="s">
        <v>627</v>
      </c>
      <c r="B254" s="89" t="s">
        <v>628</v>
      </c>
      <c r="C254" s="90" t="s">
        <v>203</v>
      </c>
      <c r="D254" s="61" t="s">
        <v>264</v>
      </c>
      <c r="E254" s="67">
        <v>670</v>
      </c>
      <c r="F254" s="68">
        <v>85.9</v>
      </c>
      <c r="G254" s="68">
        <v>67</v>
      </c>
      <c r="H254" s="68">
        <v>34.4</v>
      </c>
      <c r="I254" s="68">
        <v>82.2</v>
      </c>
      <c r="J254" s="64">
        <v>52200</v>
      </c>
      <c r="K254" s="94" t="s">
        <v>720</v>
      </c>
      <c r="L254" s="66">
        <v>71.900000000000006</v>
      </c>
      <c r="M254" s="94" t="s">
        <v>726</v>
      </c>
      <c r="N254" s="66">
        <v>13.6</v>
      </c>
      <c r="O254" s="94" t="s">
        <v>719</v>
      </c>
      <c r="P254" s="66">
        <v>3.8</v>
      </c>
      <c r="Q254" s="94" t="s">
        <v>743</v>
      </c>
      <c r="R254" s="66">
        <v>64</v>
      </c>
      <c r="S254" s="94" t="s">
        <v>730</v>
      </c>
      <c r="T254" s="66">
        <v>13.5</v>
      </c>
      <c r="U254" s="94" t="s">
        <v>734</v>
      </c>
      <c r="V254" s="66">
        <v>9.9</v>
      </c>
    </row>
    <row r="255" spans="1:22">
      <c r="A255" s="61" t="s">
        <v>629</v>
      </c>
      <c r="B255" s="89" t="s">
        <v>630</v>
      </c>
      <c r="C255" s="90" t="s">
        <v>222</v>
      </c>
      <c r="D255" s="61" t="s">
        <v>85</v>
      </c>
      <c r="E255" s="67">
        <v>301</v>
      </c>
      <c r="F255" s="68">
        <v>66.3</v>
      </c>
      <c r="G255" s="68">
        <v>38.200000000000003</v>
      </c>
      <c r="H255" s="68">
        <v>36.299999999999997</v>
      </c>
      <c r="I255" s="68">
        <v>87.7</v>
      </c>
      <c r="J255" s="64">
        <v>33600</v>
      </c>
      <c r="K255" s="94" t="s">
        <v>726</v>
      </c>
      <c r="L255" s="66">
        <v>43.2</v>
      </c>
      <c r="M255" s="94" t="s">
        <v>718</v>
      </c>
      <c r="N255" s="66">
        <v>29.2</v>
      </c>
      <c r="O255" s="94" t="s">
        <v>720</v>
      </c>
      <c r="P255" s="66">
        <v>11.5</v>
      </c>
      <c r="Q255" s="94" t="s">
        <v>721</v>
      </c>
      <c r="R255" s="66">
        <v>52.8</v>
      </c>
      <c r="S255" s="94" t="s">
        <v>730</v>
      </c>
      <c r="T255" s="66">
        <v>19.600000000000001</v>
      </c>
      <c r="U255" s="94" t="s">
        <v>740</v>
      </c>
      <c r="V255" s="66">
        <v>4.8</v>
      </c>
    </row>
    <row r="256" spans="1:22">
      <c r="A256" s="61" t="s">
        <v>631</v>
      </c>
      <c r="B256" s="89" t="s">
        <v>632</v>
      </c>
      <c r="C256" s="90" t="s">
        <v>222</v>
      </c>
      <c r="D256" s="61" t="s">
        <v>88</v>
      </c>
      <c r="E256" s="67">
        <v>309</v>
      </c>
      <c r="F256" s="68">
        <v>85.8</v>
      </c>
      <c r="G256" s="68">
        <v>77.099999999999994</v>
      </c>
      <c r="H256" s="68">
        <v>24.8</v>
      </c>
      <c r="I256" s="68">
        <v>96.4</v>
      </c>
      <c r="J256" s="64">
        <v>52900</v>
      </c>
      <c r="K256" s="94" t="s">
        <v>726</v>
      </c>
      <c r="L256" s="66">
        <v>59</v>
      </c>
      <c r="M256" s="94" t="s">
        <v>719</v>
      </c>
      <c r="N256" s="66">
        <v>22.4</v>
      </c>
      <c r="O256" s="94" t="s">
        <v>727</v>
      </c>
      <c r="P256" s="66">
        <v>4.4000000000000004</v>
      </c>
      <c r="Q256" s="94" t="s">
        <v>730</v>
      </c>
      <c r="R256" s="66">
        <v>84.6</v>
      </c>
      <c r="S256" s="94" t="s">
        <v>734</v>
      </c>
      <c r="T256" s="66">
        <v>7.3</v>
      </c>
      <c r="U256" s="94" t="s">
        <v>740</v>
      </c>
      <c r="V256" s="66">
        <v>1.5</v>
      </c>
    </row>
    <row r="257" spans="1:22">
      <c r="A257" s="61" t="s">
        <v>633</v>
      </c>
      <c r="B257" s="89" t="s">
        <v>634</v>
      </c>
      <c r="C257" s="90" t="s">
        <v>222</v>
      </c>
      <c r="D257" s="61" t="s">
        <v>88</v>
      </c>
      <c r="E257" s="67">
        <v>1230</v>
      </c>
      <c r="F257" s="68">
        <v>82.2</v>
      </c>
      <c r="G257" s="68">
        <v>64</v>
      </c>
      <c r="H257" s="68">
        <v>32.4</v>
      </c>
      <c r="I257" s="68">
        <v>87.8</v>
      </c>
      <c r="J257" s="64">
        <v>47600</v>
      </c>
      <c r="K257" s="94" t="s">
        <v>726</v>
      </c>
      <c r="L257" s="66">
        <v>45.1</v>
      </c>
      <c r="M257" s="94" t="s">
        <v>718</v>
      </c>
      <c r="N257" s="66">
        <v>18</v>
      </c>
      <c r="O257" s="94" t="s">
        <v>727</v>
      </c>
      <c r="P257" s="66">
        <v>11</v>
      </c>
      <c r="Q257" s="94" t="s">
        <v>721</v>
      </c>
      <c r="R257" s="66">
        <v>48.7</v>
      </c>
      <c r="S257" s="94" t="s">
        <v>730</v>
      </c>
      <c r="T257" s="66">
        <v>29.9</v>
      </c>
      <c r="U257" s="94" t="s">
        <v>734</v>
      </c>
      <c r="V257" s="66">
        <v>5.2</v>
      </c>
    </row>
    <row r="258" spans="1:22">
      <c r="A258" s="61" t="s">
        <v>635</v>
      </c>
      <c r="B258" s="89" t="s">
        <v>636</v>
      </c>
      <c r="C258" s="90" t="s">
        <v>222</v>
      </c>
      <c r="D258" s="61" t="s">
        <v>98</v>
      </c>
      <c r="E258" s="67">
        <v>102</v>
      </c>
      <c r="F258" s="68">
        <v>96.9</v>
      </c>
      <c r="G258" s="68">
        <v>79.7</v>
      </c>
      <c r="H258" s="68">
        <v>19.899999999999999</v>
      </c>
      <c r="I258" s="68">
        <v>87.7</v>
      </c>
      <c r="J258" s="64" t="s">
        <v>17</v>
      </c>
      <c r="K258" s="94" t="s">
        <v>727</v>
      </c>
      <c r="L258" s="66">
        <v>57.1</v>
      </c>
      <c r="M258" s="94" t="s">
        <v>726</v>
      </c>
      <c r="N258" s="66">
        <v>19.8</v>
      </c>
      <c r="O258" s="94" t="s">
        <v>731</v>
      </c>
      <c r="P258" s="66">
        <v>11</v>
      </c>
      <c r="Q258" s="94" t="s">
        <v>730</v>
      </c>
      <c r="R258" s="66">
        <v>60.9</v>
      </c>
      <c r="S258" s="94" t="s">
        <v>728</v>
      </c>
      <c r="T258" s="66">
        <v>22</v>
      </c>
      <c r="U258" s="94" t="s">
        <v>721</v>
      </c>
      <c r="V258" s="66">
        <v>7.5</v>
      </c>
    </row>
    <row r="259" spans="1:22">
      <c r="A259" s="61" t="s">
        <v>637</v>
      </c>
      <c r="B259" s="89" t="s">
        <v>638</v>
      </c>
      <c r="C259" s="90" t="s">
        <v>95</v>
      </c>
      <c r="D259" s="61" t="s">
        <v>85</v>
      </c>
      <c r="E259" s="67">
        <v>741</v>
      </c>
      <c r="F259" s="68">
        <v>79.400000000000006</v>
      </c>
      <c r="G259" s="68">
        <v>41.7</v>
      </c>
      <c r="H259" s="68">
        <v>45.1</v>
      </c>
      <c r="I259" s="68">
        <v>94.1</v>
      </c>
      <c r="J259" s="64">
        <v>37800</v>
      </c>
      <c r="K259" s="94" t="s">
        <v>726</v>
      </c>
      <c r="L259" s="66">
        <v>31.5</v>
      </c>
      <c r="M259" s="94" t="s">
        <v>720</v>
      </c>
      <c r="N259" s="66">
        <v>24.8</v>
      </c>
      <c r="O259" s="94" t="s">
        <v>718</v>
      </c>
      <c r="P259" s="66">
        <v>24.2</v>
      </c>
      <c r="Q259" s="94" t="s">
        <v>721</v>
      </c>
      <c r="R259" s="66">
        <v>34.200000000000003</v>
      </c>
      <c r="S259" s="94" t="s">
        <v>730</v>
      </c>
      <c r="T259" s="66">
        <v>27.6</v>
      </c>
      <c r="U259" s="94" t="s">
        <v>736</v>
      </c>
      <c r="V259" s="66">
        <v>10.9</v>
      </c>
    </row>
    <row r="260" spans="1:22">
      <c r="A260" s="61" t="s">
        <v>639</v>
      </c>
      <c r="B260" s="89" t="s">
        <v>640</v>
      </c>
      <c r="C260" s="90" t="s">
        <v>95</v>
      </c>
      <c r="D260" s="61" t="s">
        <v>85</v>
      </c>
      <c r="E260" s="67">
        <v>568</v>
      </c>
      <c r="F260" s="68">
        <v>79.2</v>
      </c>
      <c r="G260" s="68">
        <v>46.7</v>
      </c>
      <c r="H260" s="68">
        <v>45.8</v>
      </c>
      <c r="I260" s="68">
        <v>93.1</v>
      </c>
      <c r="J260" s="64">
        <v>36000</v>
      </c>
      <c r="K260" s="94" t="s">
        <v>720</v>
      </c>
      <c r="L260" s="66">
        <v>32</v>
      </c>
      <c r="M260" s="94" t="s">
        <v>726</v>
      </c>
      <c r="N260" s="66">
        <v>27.2</v>
      </c>
      <c r="O260" s="94" t="s">
        <v>718</v>
      </c>
      <c r="P260" s="66">
        <v>17.899999999999999</v>
      </c>
      <c r="Q260" s="94" t="s">
        <v>721</v>
      </c>
      <c r="R260" s="66">
        <v>28.7</v>
      </c>
      <c r="S260" s="94" t="s">
        <v>730</v>
      </c>
      <c r="T260" s="66">
        <v>23.1</v>
      </c>
      <c r="U260" s="94" t="s">
        <v>736</v>
      </c>
      <c r="V260" s="66">
        <v>14.3</v>
      </c>
    </row>
    <row r="261" spans="1:22">
      <c r="A261" s="61" t="s">
        <v>641</v>
      </c>
      <c r="B261" s="89" t="s">
        <v>642</v>
      </c>
      <c r="C261" s="90" t="s">
        <v>95</v>
      </c>
      <c r="D261" s="61" t="s">
        <v>85</v>
      </c>
      <c r="E261" s="67">
        <v>375</v>
      </c>
      <c r="F261" s="68">
        <v>82.1</v>
      </c>
      <c r="G261" s="68">
        <v>48.1</v>
      </c>
      <c r="H261" s="68">
        <v>37.799999999999997</v>
      </c>
      <c r="I261" s="68">
        <v>93.6</v>
      </c>
      <c r="J261" s="64">
        <v>41600</v>
      </c>
      <c r="K261" s="94" t="s">
        <v>726</v>
      </c>
      <c r="L261" s="66">
        <v>27</v>
      </c>
      <c r="M261" s="94" t="s">
        <v>718</v>
      </c>
      <c r="N261" s="66">
        <v>23.2</v>
      </c>
      <c r="O261" s="94" t="s">
        <v>720</v>
      </c>
      <c r="P261" s="66">
        <v>23.1</v>
      </c>
      <c r="Q261" s="94" t="s">
        <v>721</v>
      </c>
      <c r="R261" s="66">
        <v>35.6</v>
      </c>
      <c r="S261" s="94" t="s">
        <v>730</v>
      </c>
      <c r="T261" s="66">
        <v>24.2</v>
      </c>
      <c r="U261" s="94" t="s">
        <v>736</v>
      </c>
      <c r="V261" s="66">
        <v>6.9</v>
      </c>
    </row>
    <row r="262" spans="1:22">
      <c r="A262" s="61" t="s">
        <v>643</v>
      </c>
      <c r="B262" s="89" t="s">
        <v>644</v>
      </c>
      <c r="C262" s="90" t="s">
        <v>95</v>
      </c>
      <c r="D262" s="61" t="s">
        <v>88</v>
      </c>
      <c r="E262" s="67">
        <v>742</v>
      </c>
      <c r="F262" s="68">
        <v>82.7</v>
      </c>
      <c r="G262" s="68">
        <v>56.7</v>
      </c>
      <c r="H262" s="68">
        <v>36.4</v>
      </c>
      <c r="I262" s="68">
        <v>92.3</v>
      </c>
      <c r="J262" s="64">
        <v>37000</v>
      </c>
      <c r="K262" s="94" t="s">
        <v>720</v>
      </c>
      <c r="L262" s="66">
        <v>31.8</v>
      </c>
      <c r="M262" s="94" t="s">
        <v>726</v>
      </c>
      <c r="N262" s="66">
        <v>25.2</v>
      </c>
      <c r="O262" s="94" t="s">
        <v>718</v>
      </c>
      <c r="P262" s="66">
        <v>17.100000000000001</v>
      </c>
      <c r="Q262" s="94" t="s">
        <v>721</v>
      </c>
      <c r="R262" s="66">
        <v>23.8</v>
      </c>
      <c r="S262" s="94" t="s">
        <v>730</v>
      </c>
      <c r="T262" s="66">
        <v>23.6</v>
      </c>
      <c r="U262" s="94" t="s">
        <v>736</v>
      </c>
      <c r="V262" s="66">
        <v>14.1</v>
      </c>
    </row>
    <row r="263" spans="1:22">
      <c r="A263" s="61" t="s">
        <v>645</v>
      </c>
      <c r="B263" s="89" t="s">
        <v>646</v>
      </c>
      <c r="C263" s="90" t="s">
        <v>95</v>
      </c>
      <c r="D263" s="61" t="s">
        <v>88</v>
      </c>
      <c r="E263" s="67">
        <v>260</v>
      </c>
      <c r="F263" s="68">
        <v>93.1</v>
      </c>
      <c r="G263" s="68">
        <v>70.5</v>
      </c>
      <c r="H263" s="68">
        <v>44.3</v>
      </c>
      <c r="I263" s="68">
        <v>95.2</v>
      </c>
      <c r="J263" s="64">
        <v>39800</v>
      </c>
      <c r="K263" s="94" t="s">
        <v>720</v>
      </c>
      <c r="L263" s="66">
        <v>37.799999999999997</v>
      </c>
      <c r="M263" s="94" t="s">
        <v>726</v>
      </c>
      <c r="N263" s="66">
        <v>20</v>
      </c>
      <c r="O263" s="94" t="s">
        <v>719</v>
      </c>
      <c r="P263" s="66">
        <v>13.8</v>
      </c>
      <c r="Q263" s="94" t="s">
        <v>742</v>
      </c>
      <c r="R263" s="66">
        <v>24.1</v>
      </c>
      <c r="S263" s="94" t="s">
        <v>730</v>
      </c>
      <c r="T263" s="66">
        <v>17.899999999999999</v>
      </c>
      <c r="U263" s="94" t="s">
        <v>736</v>
      </c>
      <c r="V263" s="66">
        <v>16.8</v>
      </c>
    </row>
    <row r="264" spans="1:22">
      <c r="A264" s="61" t="s">
        <v>647</v>
      </c>
      <c r="B264" s="89" t="s">
        <v>648</v>
      </c>
      <c r="C264" s="90" t="s">
        <v>95</v>
      </c>
      <c r="D264" s="61" t="s">
        <v>88</v>
      </c>
      <c r="E264" s="67">
        <v>1950</v>
      </c>
      <c r="F264" s="68">
        <v>89.5</v>
      </c>
      <c r="G264" s="68">
        <v>56</v>
      </c>
      <c r="H264" s="68">
        <v>52.2</v>
      </c>
      <c r="I264" s="68">
        <v>83.6</v>
      </c>
      <c r="J264" s="64">
        <v>42300</v>
      </c>
      <c r="K264" s="94" t="s">
        <v>720</v>
      </c>
      <c r="L264" s="66">
        <v>36.6</v>
      </c>
      <c r="M264" s="94" t="s">
        <v>726</v>
      </c>
      <c r="N264" s="66">
        <v>15.6</v>
      </c>
      <c r="O264" s="94" t="s">
        <v>718</v>
      </c>
      <c r="P264" s="66">
        <v>10.6</v>
      </c>
      <c r="Q264" s="94" t="s">
        <v>736</v>
      </c>
      <c r="R264" s="66">
        <v>19.100000000000001</v>
      </c>
      <c r="S264" s="94" t="s">
        <v>721</v>
      </c>
      <c r="T264" s="66">
        <v>15.4</v>
      </c>
      <c r="U264" s="94" t="s">
        <v>730</v>
      </c>
      <c r="V264" s="66">
        <v>15.2</v>
      </c>
    </row>
    <row r="265" spans="1:22">
      <c r="A265" s="61" t="s">
        <v>649</v>
      </c>
      <c r="B265" s="89" t="s">
        <v>650</v>
      </c>
      <c r="C265" s="90" t="s">
        <v>95</v>
      </c>
      <c r="D265" s="61" t="s">
        <v>88</v>
      </c>
      <c r="E265" s="67">
        <v>173</v>
      </c>
      <c r="F265" s="68">
        <v>88.8</v>
      </c>
      <c r="G265" s="68">
        <v>73.2</v>
      </c>
      <c r="H265" s="68">
        <v>29.3</v>
      </c>
      <c r="I265" s="68">
        <v>94.2</v>
      </c>
      <c r="J265" s="64">
        <v>46300</v>
      </c>
      <c r="K265" s="94" t="s">
        <v>720</v>
      </c>
      <c r="L265" s="66">
        <v>32</v>
      </c>
      <c r="M265" s="94" t="s">
        <v>724</v>
      </c>
      <c r="N265" s="66">
        <v>23.1</v>
      </c>
      <c r="O265" s="94" t="s">
        <v>726</v>
      </c>
      <c r="P265" s="66">
        <v>13.3</v>
      </c>
      <c r="Q265" s="94" t="s">
        <v>742</v>
      </c>
      <c r="R265" s="66">
        <v>28.3</v>
      </c>
      <c r="S265" s="94" t="s">
        <v>736</v>
      </c>
      <c r="T265" s="66">
        <v>19.2</v>
      </c>
      <c r="U265" s="94" t="s">
        <v>721</v>
      </c>
      <c r="V265" s="66">
        <v>16.600000000000001</v>
      </c>
    </row>
    <row r="266" spans="1:22">
      <c r="A266" s="61" t="s">
        <v>651</v>
      </c>
      <c r="B266" s="89" t="s">
        <v>652</v>
      </c>
      <c r="C266" s="90" t="s">
        <v>95</v>
      </c>
      <c r="D266" s="61" t="s">
        <v>98</v>
      </c>
      <c r="E266" s="67">
        <v>799</v>
      </c>
      <c r="F266" s="68">
        <v>91.7</v>
      </c>
      <c r="G266" s="68">
        <v>72.599999999999994</v>
      </c>
      <c r="H266" s="68">
        <v>34.4</v>
      </c>
      <c r="I266" s="68">
        <v>82</v>
      </c>
      <c r="J266" s="64">
        <v>50000</v>
      </c>
      <c r="K266" s="94" t="s">
        <v>720</v>
      </c>
      <c r="L266" s="66">
        <v>52.4</v>
      </c>
      <c r="M266" s="94" t="s">
        <v>724</v>
      </c>
      <c r="N266" s="66">
        <v>14.1</v>
      </c>
      <c r="O266" s="94" t="s">
        <v>727</v>
      </c>
      <c r="P266" s="66">
        <v>8.3000000000000007</v>
      </c>
      <c r="Q266" s="94" t="s">
        <v>736</v>
      </c>
      <c r="R266" s="66">
        <v>34.799999999999997</v>
      </c>
      <c r="S266" s="94" t="s">
        <v>742</v>
      </c>
      <c r="T266" s="66">
        <v>12.8</v>
      </c>
      <c r="U266" s="94" t="s">
        <v>743</v>
      </c>
      <c r="V266" s="66">
        <v>11.1</v>
      </c>
    </row>
    <row r="267" spans="1:22">
      <c r="A267" s="61" t="s">
        <v>653</v>
      </c>
      <c r="B267" s="89" t="s">
        <v>654</v>
      </c>
      <c r="C267" s="90" t="s">
        <v>203</v>
      </c>
      <c r="D267" s="61" t="s">
        <v>82</v>
      </c>
      <c r="E267" s="67">
        <v>510</v>
      </c>
      <c r="F267" s="68">
        <v>64.3</v>
      </c>
      <c r="G267" s="68">
        <v>36.4</v>
      </c>
      <c r="H267" s="68">
        <v>36.700000000000003</v>
      </c>
      <c r="I267" s="68">
        <v>91.5</v>
      </c>
      <c r="J267" s="64" t="s">
        <v>18</v>
      </c>
      <c r="K267" s="94" t="s">
        <v>718</v>
      </c>
      <c r="L267" s="66">
        <v>35.799999999999997</v>
      </c>
      <c r="M267" s="94" t="s">
        <v>726</v>
      </c>
      <c r="N267" s="66">
        <v>24.5</v>
      </c>
      <c r="O267" s="94" t="s">
        <v>720</v>
      </c>
      <c r="P267" s="66">
        <v>22.8</v>
      </c>
      <c r="Q267" s="94" t="s">
        <v>18</v>
      </c>
      <c r="R267" s="66" t="s">
        <v>18</v>
      </c>
      <c r="S267" s="94" t="s">
        <v>18</v>
      </c>
      <c r="T267" s="66" t="s">
        <v>18</v>
      </c>
      <c r="U267" s="94" t="s">
        <v>18</v>
      </c>
      <c r="V267" s="66" t="s">
        <v>18</v>
      </c>
    </row>
    <row r="268" spans="1:22">
      <c r="A268" s="61" t="s">
        <v>655</v>
      </c>
      <c r="B268" s="89" t="s">
        <v>656</v>
      </c>
      <c r="C268" s="90" t="s">
        <v>222</v>
      </c>
      <c r="D268" s="61" t="s">
        <v>85</v>
      </c>
      <c r="E268" s="67">
        <v>289</v>
      </c>
      <c r="F268" s="68">
        <v>75.7</v>
      </c>
      <c r="G268" s="68">
        <v>47.3</v>
      </c>
      <c r="H268" s="68">
        <v>32.1</v>
      </c>
      <c r="I268" s="68">
        <v>89.7</v>
      </c>
      <c r="J268" s="64" t="s">
        <v>17</v>
      </c>
      <c r="K268" s="94" t="s">
        <v>726</v>
      </c>
      <c r="L268" s="66">
        <v>33.6</v>
      </c>
      <c r="M268" s="94" t="s">
        <v>720</v>
      </c>
      <c r="N268" s="66">
        <v>25.5</v>
      </c>
      <c r="O268" s="94" t="s">
        <v>718</v>
      </c>
      <c r="P268" s="66">
        <v>18.100000000000001</v>
      </c>
      <c r="Q268" s="94" t="s">
        <v>721</v>
      </c>
      <c r="R268" s="66">
        <v>51.1</v>
      </c>
      <c r="S268" s="94" t="s">
        <v>730</v>
      </c>
      <c r="T268" s="66">
        <v>27</v>
      </c>
      <c r="U268" s="94" t="s">
        <v>736</v>
      </c>
      <c r="V268" s="66">
        <v>3.7</v>
      </c>
    </row>
    <row r="269" spans="1:22" s="81" customFormat="1">
      <c r="A269" s="61" t="s">
        <v>657</v>
      </c>
      <c r="B269" s="61" t="s">
        <v>658</v>
      </c>
      <c r="C269" s="61" t="s">
        <v>203</v>
      </c>
      <c r="D269" s="61" t="s">
        <v>85</v>
      </c>
      <c r="E269" s="67">
        <v>2078</v>
      </c>
      <c r="F269" s="68">
        <v>74</v>
      </c>
      <c r="G269" s="68">
        <v>52.1</v>
      </c>
      <c r="H269" s="68">
        <v>29.1</v>
      </c>
      <c r="I269" s="68">
        <v>92.1</v>
      </c>
      <c r="J269" s="64">
        <v>32400</v>
      </c>
      <c r="K269" s="94" t="s">
        <v>720</v>
      </c>
      <c r="L269" s="66">
        <v>34</v>
      </c>
      <c r="M269" s="94" t="s">
        <v>726</v>
      </c>
      <c r="N269" s="66">
        <v>25</v>
      </c>
      <c r="O269" s="94" t="s">
        <v>718</v>
      </c>
      <c r="P269" s="66">
        <v>23.7</v>
      </c>
      <c r="Q269" s="94" t="s">
        <v>721</v>
      </c>
      <c r="R269" s="66">
        <v>57.1</v>
      </c>
      <c r="S269" s="94" t="s">
        <v>730</v>
      </c>
      <c r="T269" s="66">
        <v>19.8</v>
      </c>
      <c r="U269" s="94" t="s">
        <v>734</v>
      </c>
      <c r="V269" s="66">
        <v>4.5999999999999996</v>
      </c>
    </row>
    <row r="270" spans="1:22" s="81" customFormat="1">
      <c r="A270" s="61" t="s">
        <v>659</v>
      </c>
      <c r="B270" s="61" t="s">
        <v>660</v>
      </c>
      <c r="C270" s="61" t="s">
        <v>203</v>
      </c>
      <c r="D270" s="61" t="s">
        <v>85</v>
      </c>
      <c r="E270" s="67">
        <v>1098</v>
      </c>
      <c r="F270" s="68">
        <v>75</v>
      </c>
      <c r="G270" s="68">
        <v>52.2</v>
      </c>
      <c r="H270" s="68">
        <v>28.9</v>
      </c>
      <c r="I270" s="68">
        <v>91.4</v>
      </c>
      <c r="J270" s="64">
        <v>32500</v>
      </c>
      <c r="K270" s="94" t="s">
        <v>718</v>
      </c>
      <c r="L270" s="66">
        <v>26.4</v>
      </c>
      <c r="M270" s="94" t="s">
        <v>720</v>
      </c>
      <c r="N270" s="66">
        <v>25.6</v>
      </c>
      <c r="O270" s="94" t="s">
        <v>726</v>
      </c>
      <c r="P270" s="66">
        <v>21.6</v>
      </c>
      <c r="Q270" s="94" t="s">
        <v>721</v>
      </c>
      <c r="R270" s="66">
        <v>55.1</v>
      </c>
      <c r="S270" s="94" t="s">
        <v>730</v>
      </c>
      <c r="T270" s="66">
        <v>20.100000000000001</v>
      </c>
      <c r="U270" s="94" t="s">
        <v>734</v>
      </c>
      <c r="V270" s="66">
        <v>5.5</v>
      </c>
    </row>
    <row r="271" spans="1:22" s="81" customFormat="1">
      <c r="A271" s="61" t="s">
        <v>661</v>
      </c>
      <c r="B271" s="61" t="s">
        <v>662</v>
      </c>
      <c r="C271" s="61" t="s">
        <v>222</v>
      </c>
      <c r="D271" s="61" t="s">
        <v>88</v>
      </c>
      <c r="E271" s="67">
        <v>120</v>
      </c>
      <c r="F271" s="68">
        <v>73.099999999999994</v>
      </c>
      <c r="G271" s="68">
        <v>48.9</v>
      </c>
      <c r="H271" s="68">
        <v>24</v>
      </c>
      <c r="I271" s="68">
        <v>87.2</v>
      </c>
      <c r="J271" s="64">
        <v>38800</v>
      </c>
      <c r="K271" s="94" t="s">
        <v>720</v>
      </c>
      <c r="L271" s="66" t="s">
        <v>663</v>
      </c>
      <c r="M271" s="94" t="s">
        <v>726</v>
      </c>
      <c r="N271" s="66" t="s">
        <v>664</v>
      </c>
      <c r="O271" s="94" t="s">
        <v>731</v>
      </c>
      <c r="P271" s="66">
        <v>14.8</v>
      </c>
      <c r="Q271" s="94" t="s">
        <v>730</v>
      </c>
      <c r="R271" s="66" t="s">
        <v>764</v>
      </c>
      <c r="S271" s="94" t="s">
        <v>721</v>
      </c>
      <c r="T271" s="66">
        <v>25.8</v>
      </c>
      <c r="U271" s="94" t="s">
        <v>750</v>
      </c>
      <c r="V271" s="66">
        <v>9.8000000000000007</v>
      </c>
    </row>
    <row r="272" spans="1:22" s="81" customFormat="1">
      <c r="A272" s="61" t="s">
        <v>665</v>
      </c>
      <c r="B272" s="61" t="s">
        <v>666</v>
      </c>
      <c r="C272" s="61" t="s">
        <v>222</v>
      </c>
      <c r="D272" s="61" t="s">
        <v>88</v>
      </c>
      <c r="E272" s="67">
        <v>154</v>
      </c>
      <c r="F272" s="68">
        <v>91.2</v>
      </c>
      <c r="G272" s="68">
        <v>74.7</v>
      </c>
      <c r="H272" s="68">
        <v>50.6</v>
      </c>
      <c r="I272" s="68">
        <v>77.7</v>
      </c>
      <c r="J272" s="64">
        <v>47400</v>
      </c>
      <c r="K272" s="94" t="s">
        <v>720</v>
      </c>
      <c r="L272" s="66">
        <v>81.099999999999994</v>
      </c>
      <c r="M272" s="94" t="s">
        <v>731</v>
      </c>
      <c r="N272" s="66">
        <v>7.2</v>
      </c>
      <c r="O272" s="94" t="s">
        <v>727</v>
      </c>
      <c r="P272" s="66">
        <v>6.2</v>
      </c>
      <c r="Q272" s="94" t="s">
        <v>740</v>
      </c>
      <c r="R272" s="66">
        <v>78.900000000000006</v>
      </c>
      <c r="S272" s="94" t="s">
        <v>721</v>
      </c>
      <c r="T272" s="66">
        <v>4.3</v>
      </c>
      <c r="U272" s="94" t="s">
        <v>750</v>
      </c>
      <c r="V272" s="66">
        <v>2.9</v>
      </c>
    </row>
    <row r="273" spans="1:22" s="81" customFormat="1">
      <c r="A273" s="61" t="s">
        <v>667</v>
      </c>
      <c r="B273" s="61" t="s">
        <v>668</v>
      </c>
      <c r="C273" s="61" t="s">
        <v>203</v>
      </c>
      <c r="D273" s="61" t="s">
        <v>88</v>
      </c>
      <c r="E273" s="67">
        <v>1383</v>
      </c>
      <c r="F273" s="68">
        <v>84</v>
      </c>
      <c r="G273" s="68">
        <v>67.900000000000006</v>
      </c>
      <c r="H273" s="68">
        <v>28.7</v>
      </c>
      <c r="I273" s="68">
        <v>85.3</v>
      </c>
      <c r="J273" s="64">
        <v>45100</v>
      </c>
      <c r="K273" s="94" t="s">
        <v>720</v>
      </c>
      <c r="L273" s="66">
        <v>37.200000000000003</v>
      </c>
      <c r="M273" s="94" t="s">
        <v>726</v>
      </c>
      <c r="N273" s="66">
        <v>20.100000000000001</v>
      </c>
      <c r="O273" s="94" t="s">
        <v>718</v>
      </c>
      <c r="P273" s="66">
        <v>18.7</v>
      </c>
      <c r="Q273" s="94" t="s">
        <v>721</v>
      </c>
      <c r="R273" s="66">
        <v>66.2</v>
      </c>
      <c r="S273" s="94" t="s">
        <v>730</v>
      </c>
      <c r="T273" s="66">
        <v>8.1999999999999993</v>
      </c>
      <c r="U273" s="94" t="s">
        <v>736</v>
      </c>
      <c r="V273" s="66">
        <v>6.8</v>
      </c>
    </row>
    <row r="274" spans="1:22" s="81" customFormat="1">
      <c r="A274" s="61" t="s">
        <v>669</v>
      </c>
      <c r="B274" s="61" t="s">
        <v>670</v>
      </c>
      <c r="C274" s="61" t="s">
        <v>203</v>
      </c>
      <c r="D274" s="61" t="s">
        <v>88</v>
      </c>
      <c r="E274" s="67">
        <v>653</v>
      </c>
      <c r="F274" s="68">
        <v>92</v>
      </c>
      <c r="G274" s="68">
        <v>81.400000000000006</v>
      </c>
      <c r="H274" s="68">
        <v>25.4</v>
      </c>
      <c r="I274" s="68">
        <v>91.2</v>
      </c>
      <c r="J274" s="64">
        <v>60100</v>
      </c>
      <c r="K274" s="94" t="s">
        <v>719</v>
      </c>
      <c r="L274" s="66">
        <v>76.599999999999994</v>
      </c>
      <c r="M274" s="94" t="s">
        <v>718</v>
      </c>
      <c r="N274" s="66">
        <v>11.7</v>
      </c>
      <c r="O274" s="94" t="s">
        <v>720</v>
      </c>
      <c r="P274" s="66">
        <v>3.7</v>
      </c>
      <c r="Q274" s="94" t="s">
        <v>721</v>
      </c>
      <c r="R274" s="66">
        <v>83.3</v>
      </c>
      <c r="S274" s="94" t="s">
        <v>734</v>
      </c>
      <c r="T274" s="66">
        <v>6.6</v>
      </c>
      <c r="U274" s="94" t="s">
        <v>722</v>
      </c>
      <c r="V274" s="66">
        <v>2.2999999999999998</v>
      </c>
    </row>
    <row r="275" spans="1:22" s="81" customFormat="1">
      <c r="A275" s="61" t="s">
        <v>671</v>
      </c>
      <c r="B275" s="61" t="s">
        <v>672</v>
      </c>
      <c r="C275" s="61" t="s">
        <v>203</v>
      </c>
      <c r="D275" s="61" t="s">
        <v>88</v>
      </c>
      <c r="E275" s="67">
        <v>236</v>
      </c>
      <c r="F275" s="68">
        <v>97.1</v>
      </c>
      <c r="G275" s="68">
        <v>70.599999999999994</v>
      </c>
      <c r="H275" s="68">
        <v>11.2</v>
      </c>
      <c r="I275" s="68">
        <v>85.9</v>
      </c>
      <c r="J275" s="64" t="s">
        <v>17</v>
      </c>
      <c r="K275" s="94" t="s">
        <v>724</v>
      </c>
      <c r="L275" s="66">
        <v>91.7</v>
      </c>
      <c r="M275" s="94" t="s">
        <v>727</v>
      </c>
      <c r="N275" s="66">
        <v>3</v>
      </c>
      <c r="O275" s="94" t="s">
        <v>720</v>
      </c>
      <c r="P275" s="66">
        <v>2.2999999999999998</v>
      </c>
      <c r="Q275" s="94" t="s">
        <v>742</v>
      </c>
      <c r="R275" s="66">
        <v>94</v>
      </c>
      <c r="S275" s="94" t="s">
        <v>721</v>
      </c>
      <c r="T275" s="66">
        <v>3.3</v>
      </c>
      <c r="U275" s="94" t="s">
        <v>734</v>
      </c>
      <c r="V275" s="66">
        <v>1.5</v>
      </c>
    </row>
    <row r="276" spans="1:22" s="81" customFormat="1">
      <c r="A276" s="61" t="s">
        <v>673</v>
      </c>
      <c r="B276" s="61" t="s">
        <v>674</v>
      </c>
      <c r="C276" s="61" t="s">
        <v>203</v>
      </c>
      <c r="D276" s="61" t="s">
        <v>88</v>
      </c>
      <c r="E276" s="67">
        <v>127</v>
      </c>
      <c r="F276" s="68">
        <v>81.400000000000006</v>
      </c>
      <c r="G276" s="68">
        <v>53.6</v>
      </c>
      <c r="H276" s="68">
        <v>27.7</v>
      </c>
      <c r="I276" s="68">
        <v>86.8</v>
      </c>
      <c r="J276" s="64" t="s">
        <v>17</v>
      </c>
      <c r="K276" s="94" t="s">
        <v>719</v>
      </c>
      <c r="L276" s="66">
        <v>45.9</v>
      </c>
      <c r="M276" s="94" t="s">
        <v>718</v>
      </c>
      <c r="N276" s="66">
        <v>17.7</v>
      </c>
      <c r="O276" s="94" t="s">
        <v>720</v>
      </c>
      <c r="P276" s="66">
        <v>9.4</v>
      </c>
      <c r="Q276" s="94" t="s">
        <v>721</v>
      </c>
      <c r="R276" s="66">
        <v>41.9</v>
      </c>
      <c r="S276" s="94" t="s">
        <v>722</v>
      </c>
      <c r="T276" s="66">
        <v>20.8</v>
      </c>
      <c r="U276" s="94" t="s">
        <v>734</v>
      </c>
      <c r="V276" s="66">
        <v>7.6</v>
      </c>
    </row>
    <row r="277" spans="1:22" s="81" customFormat="1">
      <c r="A277" s="61" t="s">
        <v>675</v>
      </c>
      <c r="B277" s="61" t="s">
        <v>676</v>
      </c>
      <c r="C277" s="61" t="s">
        <v>203</v>
      </c>
      <c r="D277" s="61" t="s">
        <v>98</v>
      </c>
      <c r="E277" s="67">
        <v>246</v>
      </c>
      <c r="F277" s="68">
        <v>92.5</v>
      </c>
      <c r="G277" s="68">
        <v>67.8</v>
      </c>
      <c r="H277" s="68">
        <v>23.1</v>
      </c>
      <c r="I277" s="68">
        <v>87.2</v>
      </c>
      <c r="J277" s="64">
        <v>73300</v>
      </c>
      <c r="K277" s="94" t="s">
        <v>720</v>
      </c>
      <c r="L277" s="66">
        <v>53.2</v>
      </c>
      <c r="M277" s="94" t="s">
        <v>727</v>
      </c>
      <c r="N277" s="66">
        <v>16.399999999999999</v>
      </c>
      <c r="O277" s="94" t="s">
        <v>719</v>
      </c>
      <c r="P277" s="66">
        <v>11.4</v>
      </c>
      <c r="Q277" s="94" t="s">
        <v>721</v>
      </c>
      <c r="R277" s="66">
        <v>74.900000000000006</v>
      </c>
      <c r="S277" s="94" t="s">
        <v>730</v>
      </c>
      <c r="T277" s="66">
        <v>5.2</v>
      </c>
      <c r="U277" s="94" t="s">
        <v>735</v>
      </c>
      <c r="V277" s="66">
        <v>3</v>
      </c>
    </row>
    <row r="278" spans="1:22" s="81" customFormat="1">
      <c r="A278" s="61" t="s">
        <v>677</v>
      </c>
      <c r="B278" s="61" t="s">
        <v>678</v>
      </c>
      <c r="C278" s="61" t="s">
        <v>203</v>
      </c>
      <c r="D278" s="61" t="s">
        <v>98</v>
      </c>
      <c r="E278" s="67">
        <v>559</v>
      </c>
      <c r="F278" s="68">
        <v>93.1</v>
      </c>
      <c r="G278" s="68">
        <v>84.5</v>
      </c>
      <c r="H278" s="68">
        <v>25.9</v>
      </c>
      <c r="I278" s="68">
        <v>95.3</v>
      </c>
      <c r="J278" s="64">
        <v>61500</v>
      </c>
      <c r="K278" s="94" t="s">
        <v>719</v>
      </c>
      <c r="L278" s="66">
        <v>79.400000000000006</v>
      </c>
      <c r="M278" s="94" t="s">
        <v>718</v>
      </c>
      <c r="N278" s="66">
        <v>8</v>
      </c>
      <c r="O278" s="94" t="s">
        <v>724</v>
      </c>
      <c r="P278" s="66">
        <v>4.9000000000000004</v>
      </c>
      <c r="Q278" s="94" t="s">
        <v>721</v>
      </c>
      <c r="R278" s="66">
        <v>84.7</v>
      </c>
      <c r="S278" s="94" t="s">
        <v>734</v>
      </c>
      <c r="T278" s="66">
        <v>5.4</v>
      </c>
      <c r="U278" s="94" t="s">
        <v>742</v>
      </c>
      <c r="V278" s="66">
        <v>5.3</v>
      </c>
    </row>
    <row r="279" spans="1:22" s="81" customFormat="1">
      <c r="A279" s="61" t="s">
        <v>679</v>
      </c>
      <c r="B279" s="61" t="s">
        <v>680</v>
      </c>
      <c r="C279" s="61" t="s">
        <v>203</v>
      </c>
      <c r="D279" s="61" t="s">
        <v>98</v>
      </c>
      <c r="E279" s="67">
        <v>101</v>
      </c>
      <c r="F279" s="68">
        <v>80.099999999999994</v>
      </c>
      <c r="G279" s="68">
        <v>59.1</v>
      </c>
      <c r="H279" s="68">
        <v>28.7</v>
      </c>
      <c r="I279" s="68">
        <v>87.4</v>
      </c>
      <c r="J279" s="64" t="s">
        <v>17</v>
      </c>
      <c r="K279" s="94" t="s">
        <v>719</v>
      </c>
      <c r="L279" s="66" t="s">
        <v>681</v>
      </c>
      <c r="M279" s="94" t="s">
        <v>718</v>
      </c>
      <c r="N279" s="66">
        <v>17.899999999999999</v>
      </c>
      <c r="O279" s="94" t="s">
        <v>720</v>
      </c>
      <c r="P279" s="66">
        <v>17.5</v>
      </c>
      <c r="Q279" s="94" t="s">
        <v>721</v>
      </c>
      <c r="R279" s="66" t="s">
        <v>766</v>
      </c>
      <c r="S279" s="94" t="s">
        <v>722</v>
      </c>
      <c r="T279" s="66">
        <v>23.3</v>
      </c>
      <c r="U279" s="94" t="s">
        <v>734</v>
      </c>
      <c r="V279" s="66">
        <v>6.8</v>
      </c>
    </row>
    <row r="280" spans="1:22" s="81" customFormat="1">
      <c r="A280" s="61" t="s">
        <v>682</v>
      </c>
      <c r="B280" s="61" t="s">
        <v>683</v>
      </c>
      <c r="C280" s="61" t="s">
        <v>222</v>
      </c>
      <c r="D280" s="61" t="s">
        <v>264</v>
      </c>
      <c r="E280" s="67">
        <v>292</v>
      </c>
      <c r="F280" s="68">
        <v>92.3</v>
      </c>
      <c r="G280" s="68">
        <v>81.8</v>
      </c>
      <c r="H280" s="68">
        <v>25.2</v>
      </c>
      <c r="I280" s="68">
        <v>94.1</v>
      </c>
      <c r="J280" s="64">
        <v>57700</v>
      </c>
      <c r="K280" s="94" t="s">
        <v>719</v>
      </c>
      <c r="L280" s="66">
        <v>35.799999999999997</v>
      </c>
      <c r="M280" s="94" t="s">
        <v>727</v>
      </c>
      <c r="N280" s="66">
        <v>30.2</v>
      </c>
      <c r="O280" s="94" t="s">
        <v>720</v>
      </c>
      <c r="P280" s="66">
        <v>14.6</v>
      </c>
      <c r="Q280" s="94" t="s">
        <v>721</v>
      </c>
      <c r="R280" s="66">
        <v>83.5</v>
      </c>
      <c r="S280" s="94" t="s">
        <v>742</v>
      </c>
      <c r="T280" s="66">
        <v>7.7</v>
      </c>
      <c r="U280" s="94" t="s">
        <v>722</v>
      </c>
      <c r="V280" s="66">
        <v>2.5</v>
      </c>
    </row>
    <row r="281" spans="1:22" s="81" customFormat="1">
      <c r="A281" s="61" t="s">
        <v>684</v>
      </c>
      <c r="B281" s="61" t="s">
        <v>685</v>
      </c>
      <c r="C281" s="61" t="s">
        <v>284</v>
      </c>
      <c r="D281" s="61" t="s">
        <v>98</v>
      </c>
      <c r="E281" s="67">
        <v>3421</v>
      </c>
      <c r="F281" s="68">
        <v>95</v>
      </c>
      <c r="G281" s="68">
        <v>74.400000000000006</v>
      </c>
      <c r="H281" s="68">
        <v>25.7</v>
      </c>
      <c r="I281" s="68">
        <v>83</v>
      </c>
      <c r="J281" s="64">
        <v>84200</v>
      </c>
      <c r="K281" s="94" t="s">
        <v>724</v>
      </c>
      <c r="L281" s="66">
        <v>60.4</v>
      </c>
      <c r="M281" s="94" t="s">
        <v>720</v>
      </c>
      <c r="N281" s="66">
        <v>12.1</v>
      </c>
      <c r="O281" s="94" t="s">
        <v>727</v>
      </c>
      <c r="P281" s="66">
        <v>11.3</v>
      </c>
      <c r="Q281" s="94" t="s">
        <v>742</v>
      </c>
      <c r="R281" s="66">
        <v>40.799999999999997</v>
      </c>
      <c r="S281" s="94" t="s">
        <v>734</v>
      </c>
      <c r="T281" s="66">
        <v>18.2</v>
      </c>
      <c r="U281" s="94" t="s">
        <v>735</v>
      </c>
      <c r="V281" s="66">
        <v>10.4</v>
      </c>
    </row>
    <row r="282" spans="1:22" s="81" customFormat="1">
      <c r="A282" s="61" t="s">
        <v>686</v>
      </c>
      <c r="B282" s="61" t="s">
        <v>685</v>
      </c>
      <c r="C282" s="61" t="s">
        <v>284</v>
      </c>
      <c r="D282" s="61" t="s">
        <v>98</v>
      </c>
      <c r="E282" s="67">
        <v>3170</v>
      </c>
      <c r="F282" s="68">
        <v>94.2</v>
      </c>
      <c r="G282" s="68">
        <v>74.900000000000006</v>
      </c>
      <c r="H282" s="68">
        <v>23.6</v>
      </c>
      <c r="I282" s="68">
        <v>85.6</v>
      </c>
      <c r="J282" s="64">
        <v>78800</v>
      </c>
      <c r="K282" s="94" t="s">
        <v>724</v>
      </c>
      <c r="L282" s="66">
        <v>57.9</v>
      </c>
      <c r="M282" s="94" t="s">
        <v>720</v>
      </c>
      <c r="N282" s="66">
        <v>13.1</v>
      </c>
      <c r="O282" s="94" t="s">
        <v>727</v>
      </c>
      <c r="P282" s="66">
        <v>10.1</v>
      </c>
      <c r="Q282" s="94" t="s">
        <v>742</v>
      </c>
      <c r="R282" s="66">
        <v>43.5</v>
      </c>
      <c r="S282" s="94" t="s">
        <v>734</v>
      </c>
      <c r="T282" s="66">
        <v>16.8</v>
      </c>
      <c r="U282" s="94" t="s">
        <v>735</v>
      </c>
      <c r="V282" s="66">
        <v>9.6</v>
      </c>
    </row>
    <row r="283" spans="1:22" s="81" customFormat="1">
      <c r="A283" s="61" t="s">
        <v>687</v>
      </c>
      <c r="B283" s="61" t="s">
        <v>688</v>
      </c>
      <c r="C283" s="61" t="s">
        <v>284</v>
      </c>
      <c r="D283" s="61" t="s">
        <v>264</v>
      </c>
      <c r="E283" s="67">
        <v>189</v>
      </c>
      <c r="F283" s="68">
        <v>98.6</v>
      </c>
      <c r="G283" s="68">
        <v>81.7</v>
      </c>
      <c r="H283" s="68">
        <v>25.4</v>
      </c>
      <c r="I283" s="68">
        <v>90</v>
      </c>
      <c r="J283" s="64">
        <v>79900</v>
      </c>
      <c r="K283" s="94" t="s">
        <v>724</v>
      </c>
      <c r="L283" s="66">
        <v>77.8</v>
      </c>
      <c r="M283" s="94" t="s">
        <v>727</v>
      </c>
      <c r="N283" s="66">
        <v>16.899999999999999</v>
      </c>
      <c r="O283" s="94" t="s">
        <v>720</v>
      </c>
      <c r="P283" s="66">
        <v>2.8</v>
      </c>
      <c r="Q283" s="94" t="s">
        <v>742</v>
      </c>
      <c r="R283" s="66">
        <v>85.9</v>
      </c>
      <c r="S283" s="94" t="s">
        <v>735</v>
      </c>
      <c r="T283" s="66">
        <v>2.7</v>
      </c>
      <c r="U283" s="94" t="s">
        <v>733</v>
      </c>
      <c r="V283" s="66">
        <v>2.5</v>
      </c>
    </row>
    <row r="284" spans="1:22" s="81" customFormat="1">
      <c r="A284" s="61" t="s">
        <v>689</v>
      </c>
      <c r="B284" s="61" t="s">
        <v>690</v>
      </c>
      <c r="C284" s="61" t="s">
        <v>284</v>
      </c>
      <c r="D284" s="61" t="s">
        <v>264</v>
      </c>
      <c r="E284" s="67">
        <v>121</v>
      </c>
      <c r="F284" s="68">
        <v>98.9</v>
      </c>
      <c r="G284" s="68">
        <v>81.400000000000006</v>
      </c>
      <c r="H284" s="68">
        <v>32.700000000000003</v>
      </c>
      <c r="I284" s="68">
        <v>91.8</v>
      </c>
      <c r="J284" s="64" t="s">
        <v>17</v>
      </c>
      <c r="K284" s="94" t="s">
        <v>724</v>
      </c>
      <c r="L284" s="66">
        <v>66.2</v>
      </c>
      <c r="M284" s="94" t="s">
        <v>727</v>
      </c>
      <c r="N284" s="66">
        <v>25.1</v>
      </c>
      <c r="O284" s="94" t="s">
        <v>720</v>
      </c>
      <c r="P284" s="66">
        <v>3.6</v>
      </c>
      <c r="Q284" s="94" t="s">
        <v>742</v>
      </c>
      <c r="R284" s="66">
        <v>77.7</v>
      </c>
      <c r="S284" s="94" t="s">
        <v>735</v>
      </c>
      <c r="T284" s="66">
        <v>8.9</v>
      </c>
      <c r="U284" s="94" t="s">
        <v>734</v>
      </c>
      <c r="V284" s="66">
        <v>3.5</v>
      </c>
    </row>
    <row r="285" spans="1:22" s="81" customFormat="1">
      <c r="A285" s="61" t="s">
        <v>691</v>
      </c>
      <c r="B285" s="61" t="s">
        <v>692</v>
      </c>
      <c r="C285" s="61" t="s">
        <v>222</v>
      </c>
      <c r="D285" s="61" t="s">
        <v>85</v>
      </c>
      <c r="E285" s="67">
        <v>142</v>
      </c>
      <c r="F285" s="68">
        <v>75.599999999999994</v>
      </c>
      <c r="G285" s="68">
        <v>45</v>
      </c>
      <c r="H285" s="68">
        <v>34.6</v>
      </c>
      <c r="I285" s="68">
        <v>92.2</v>
      </c>
      <c r="J285" s="64">
        <v>41700</v>
      </c>
      <c r="K285" s="94" t="s">
        <v>729</v>
      </c>
      <c r="L285" s="66">
        <v>28</v>
      </c>
      <c r="M285" s="94" t="s">
        <v>719</v>
      </c>
      <c r="N285" s="66">
        <v>27.9</v>
      </c>
      <c r="O285" s="94" t="s">
        <v>718</v>
      </c>
      <c r="P285" s="66">
        <v>19</v>
      </c>
      <c r="Q285" s="94" t="s">
        <v>730</v>
      </c>
      <c r="R285" s="66">
        <v>17.3</v>
      </c>
      <c r="S285" s="94" t="s">
        <v>733</v>
      </c>
      <c r="T285" s="66">
        <v>16</v>
      </c>
      <c r="U285" s="94" t="s">
        <v>721</v>
      </c>
      <c r="V285" s="66">
        <v>15.1</v>
      </c>
    </row>
    <row r="286" spans="1:22" s="81" customFormat="1">
      <c r="A286" s="61" t="s">
        <v>693</v>
      </c>
      <c r="B286" s="61" t="s">
        <v>694</v>
      </c>
      <c r="C286" s="61" t="s">
        <v>125</v>
      </c>
      <c r="D286" s="61" t="s">
        <v>85</v>
      </c>
      <c r="E286" s="67">
        <v>130</v>
      </c>
      <c r="F286" s="68">
        <v>74.5</v>
      </c>
      <c r="G286" s="68">
        <v>46.3</v>
      </c>
      <c r="H286" s="68">
        <v>29.5</v>
      </c>
      <c r="I286" s="68">
        <v>91.9</v>
      </c>
      <c r="J286" s="64">
        <v>58000</v>
      </c>
      <c r="K286" s="94" t="s">
        <v>718</v>
      </c>
      <c r="L286" s="66" t="s">
        <v>695</v>
      </c>
      <c r="M286" s="94" t="s">
        <v>729</v>
      </c>
      <c r="N286" s="66" t="s">
        <v>431</v>
      </c>
      <c r="O286" s="94" t="s">
        <v>719</v>
      </c>
      <c r="P286" s="66">
        <v>9.4</v>
      </c>
      <c r="Q286" s="94" t="s">
        <v>733</v>
      </c>
      <c r="R286" s="66" t="s">
        <v>767</v>
      </c>
      <c r="S286" s="94" t="s">
        <v>750</v>
      </c>
      <c r="T286" s="66">
        <v>20</v>
      </c>
      <c r="U286" s="94" t="s">
        <v>725</v>
      </c>
      <c r="V286" s="66">
        <v>9.1999999999999993</v>
      </c>
    </row>
    <row r="287" spans="1:22" s="81" customFormat="1">
      <c r="A287" s="61" t="s">
        <v>696</v>
      </c>
      <c r="B287" s="61" t="s">
        <v>697</v>
      </c>
      <c r="C287" s="61" t="s">
        <v>222</v>
      </c>
      <c r="D287" s="61" t="s">
        <v>88</v>
      </c>
      <c r="E287" s="67">
        <v>567</v>
      </c>
      <c r="F287" s="68">
        <v>86</v>
      </c>
      <c r="G287" s="68">
        <v>63.1</v>
      </c>
      <c r="H287" s="68">
        <v>21.8</v>
      </c>
      <c r="I287" s="68">
        <v>91.2</v>
      </c>
      <c r="J287" s="64">
        <v>61100</v>
      </c>
      <c r="K287" s="94" t="s">
        <v>729</v>
      </c>
      <c r="L287" s="66">
        <v>53.7</v>
      </c>
      <c r="M287" s="94" t="s">
        <v>731</v>
      </c>
      <c r="N287" s="66">
        <v>13.6</v>
      </c>
      <c r="O287" s="94" t="s">
        <v>726</v>
      </c>
      <c r="P287" s="66">
        <v>8.8000000000000007</v>
      </c>
      <c r="Q287" s="94" t="s">
        <v>750</v>
      </c>
      <c r="R287" s="66">
        <v>30.4</v>
      </c>
      <c r="S287" s="94" t="s">
        <v>728</v>
      </c>
      <c r="T287" s="66">
        <v>15.4</v>
      </c>
      <c r="U287" s="94" t="s">
        <v>722</v>
      </c>
      <c r="V287" s="66">
        <v>14.6</v>
      </c>
    </row>
    <row r="288" spans="1:22" s="81" customFormat="1">
      <c r="A288" s="61" t="s">
        <v>698</v>
      </c>
      <c r="B288" s="61" t="s">
        <v>699</v>
      </c>
      <c r="C288" s="61" t="s">
        <v>125</v>
      </c>
      <c r="D288" s="61" t="s">
        <v>88</v>
      </c>
      <c r="E288" s="67">
        <v>444</v>
      </c>
      <c r="F288" s="68">
        <v>88.9</v>
      </c>
      <c r="G288" s="68">
        <v>73.2</v>
      </c>
      <c r="H288" s="68">
        <v>13.9</v>
      </c>
      <c r="I288" s="68">
        <v>87.5</v>
      </c>
      <c r="J288" s="64">
        <v>67700</v>
      </c>
      <c r="K288" s="94" t="s">
        <v>729</v>
      </c>
      <c r="L288" s="66">
        <v>85.8</v>
      </c>
      <c r="M288" s="94" t="s">
        <v>718</v>
      </c>
      <c r="N288" s="66">
        <v>4</v>
      </c>
      <c r="O288" s="94" t="s">
        <v>731</v>
      </c>
      <c r="P288" s="66">
        <v>2.7</v>
      </c>
      <c r="Q288" s="94" t="s">
        <v>750</v>
      </c>
      <c r="R288" s="66">
        <v>81</v>
      </c>
      <c r="S288" s="94" t="s">
        <v>723</v>
      </c>
      <c r="T288" s="66">
        <v>4.3</v>
      </c>
      <c r="U288" s="94" t="s">
        <v>725</v>
      </c>
      <c r="V288" s="66">
        <v>2.8</v>
      </c>
    </row>
    <row r="289" spans="1:22" s="81" customFormat="1">
      <c r="A289" s="61" t="s">
        <v>700</v>
      </c>
      <c r="B289" s="61" t="s">
        <v>701</v>
      </c>
      <c r="C289" s="61" t="s">
        <v>125</v>
      </c>
      <c r="D289" s="61" t="s">
        <v>88</v>
      </c>
      <c r="E289" s="67">
        <v>115</v>
      </c>
      <c r="F289" s="68">
        <v>93.3</v>
      </c>
      <c r="G289" s="68">
        <v>88.1</v>
      </c>
      <c r="H289" s="68">
        <v>7.1</v>
      </c>
      <c r="I289" s="68">
        <v>94.3</v>
      </c>
      <c r="J289" s="64" t="s">
        <v>17</v>
      </c>
      <c r="K289" s="94" t="s">
        <v>729</v>
      </c>
      <c r="L289" s="66">
        <v>94.8</v>
      </c>
      <c r="M289" s="94" t="s">
        <v>720</v>
      </c>
      <c r="N289" s="66">
        <v>3.2</v>
      </c>
      <c r="O289" s="94" t="s">
        <v>731</v>
      </c>
      <c r="P289" s="66">
        <v>1</v>
      </c>
      <c r="Q289" s="94" t="s">
        <v>750</v>
      </c>
      <c r="R289" s="66">
        <v>94.1</v>
      </c>
      <c r="S289" s="94" t="s">
        <v>735</v>
      </c>
      <c r="T289" s="66">
        <v>3</v>
      </c>
      <c r="U289" s="94" t="s">
        <v>734</v>
      </c>
      <c r="V289" s="66">
        <v>1.9</v>
      </c>
    </row>
    <row r="290" spans="1:22" s="81" customFormat="1">
      <c r="A290" s="61" t="s">
        <v>702</v>
      </c>
      <c r="B290" s="61" t="s">
        <v>703</v>
      </c>
      <c r="C290" s="61" t="s">
        <v>284</v>
      </c>
      <c r="D290" s="61" t="s">
        <v>98</v>
      </c>
      <c r="E290" s="67">
        <v>335</v>
      </c>
      <c r="F290" s="68">
        <v>89.2</v>
      </c>
      <c r="G290" s="68">
        <v>74</v>
      </c>
      <c r="H290" s="68">
        <v>21</v>
      </c>
      <c r="I290" s="68">
        <v>87.7</v>
      </c>
      <c r="J290" s="64">
        <v>77300</v>
      </c>
      <c r="K290" s="94" t="s">
        <v>720</v>
      </c>
      <c r="L290" s="66">
        <v>50.9</v>
      </c>
      <c r="M290" s="94" t="s">
        <v>729</v>
      </c>
      <c r="N290" s="66">
        <v>14.3</v>
      </c>
      <c r="O290" s="94" t="s">
        <v>724</v>
      </c>
      <c r="P290" s="66">
        <v>14.3</v>
      </c>
      <c r="Q290" s="94" t="s">
        <v>742</v>
      </c>
      <c r="R290" s="66">
        <v>49.5</v>
      </c>
      <c r="S290" s="94" t="s">
        <v>750</v>
      </c>
      <c r="T290" s="66">
        <v>13.9</v>
      </c>
      <c r="U290" s="94" t="s">
        <v>734</v>
      </c>
      <c r="V290" s="66">
        <v>9.5</v>
      </c>
    </row>
    <row r="291" spans="1:22" s="81" customFormat="1">
      <c r="A291" s="61" t="s">
        <v>704</v>
      </c>
      <c r="B291" s="61" t="s">
        <v>705</v>
      </c>
      <c r="C291" s="61" t="s">
        <v>125</v>
      </c>
      <c r="D291" s="61" t="s">
        <v>98</v>
      </c>
      <c r="E291" s="67">
        <v>455</v>
      </c>
      <c r="F291" s="68">
        <v>96.4</v>
      </c>
      <c r="G291" s="68">
        <v>87</v>
      </c>
      <c r="H291" s="68">
        <v>6.7</v>
      </c>
      <c r="I291" s="68">
        <v>85.8</v>
      </c>
      <c r="J291" s="64">
        <v>112800</v>
      </c>
      <c r="K291" s="94" t="s">
        <v>729</v>
      </c>
      <c r="L291" s="66">
        <v>96.3</v>
      </c>
      <c r="M291" s="94" t="s">
        <v>724</v>
      </c>
      <c r="N291" s="66">
        <v>1.8</v>
      </c>
      <c r="O291" s="94" t="s">
        <v>718</v>
      </c>
      <c r="P291" s="66">
        <v>0.8</v>
      </c>
      <c r="Q291" s="94" t="s">
        <v>750</v>
      </c>
      <c r="R291" s="66">
        <v>78.2</v>
      </c>
      <c r="S291" s="94" t="s">
        <v>725</v>
      </c>
      <c r="T291" s="66">
        <v>19</v>
      </c>
      <c r="U291" s="94" t="s">
        <v>742</v>
      </c>
      <c r="V291" s="66">
        <v>0.6</v>
      </c>
    </row>
    <row r="292" spans="1:22" s="81" customFormat="1">
      <c r="A292" s="61" t="s">
        <v>706</v>
      </c>
      <c r="B292" s="61" t="s">
        <v>707</v>
      </c>
      <c r="C292" s="61" t="s">
        <v>125</v>
      </c>
      <c r="D292" s="61" t="s">
        <v>85</v>
      </c>
      <c r="E292" s="67">
        <v>252</v>
      </c>
      <c r="F292" s="68">
        <v>96.5</v>
      </c>
      <c r="G292" s="68">
        <v>86.6</v>
      </c>
      <c r="H292" s="68">
        <v>25.8</v>
      </c>
      <c r="I292" s="68">
        <v>92</v>
      </c>
      <c r="J292" s="64">
        <v>84800</v>
      </c>
      <c r="K292" s="94" t="s">
        <v>719</v>
      </c>
      <c r="L292" s="66">
        <v>90.9</v>
      </c>
      <c r="M292" s="94" t="s">
        <v>727</v>
      </c>
      <c r="N292" s="66">
        <v>5.0999999999999996</v>
      </c>
      <c r="O292" s="94" t="s">
        <v>718</v>
      </c>
      <c r="P292" s="66">
        <v>2.1</v>
      </c>
      <c r="Q292" s="94" t="s">
        <v>733</v>
      </c>
      <c r="R292" s="66">
        <v>79.599999999999994</v>
      </c>
      <c r="S292" s="94" t="s">
        <v>725</v>
      </c>
      <c r="T292" s="66">
        <v>12.4</v>
      </c>
      <c r="U292" s="94" t="s">
        <v>723</v>
      </c>
      <c r="V292" s="66">
        <v>2.5</v>
      </c>
    </row>
    <row r="293" spans="1:22" s="81" customFormat="1">
      <c r="A293" s="61" t="s">
        <v>708</v>
      </c>
      <c r="B293" s="61" t="s">
        <v>709</v>
      </c>
      <c r="C293" s="61" t="s">
        <v>125</v>
      </c>
      <c r="D293" s="61" t="s">
        <v>85</v>
      </c>
      <c r="E293" s="67">
        <v>1580</v>
      </c>
      <c r="F293" s="68">
        <v>83.4</v>
      </c>
      <c r="G293" s="68">
        <v>59.3</v>
      </c>
      <c r="H293" s="68">
        <v>42.7</v>
      </c>
      <c r="I293" s="68">
        <v>90.8</v>
      </c>
      <c r="J293" s="64">
        <v>41700</v>
      </c>
      <c r="K293" s="94" t="s">
        <v>719</v>
      </c>
      <c r="L293" s="66">
        <v>50.9</v>
      </c>
      <c r="M293" s="94" t="s">
        <v>718</v>
      </c>
      <c r="N293" s="66">
        <v>21.2</v>
      </c>
      <c r="O293" s="94" t="s">
        <v>726</v>
      </c>
      <c r="P293" s="66">
        <v>12.6</v>
      </c>
      <c r="Q293" s="94" t="s">
        <v>733</v>
      </c>
      <c r="R293" s="66">
        <v>38</v>
      </c>
      <c r="S293" s="94" t="s">
        <v>721</v>
      </c>
      <c r="T293" s="66">
        <v>16.7</v>
      </c>
      <c r="U293" s="94" t="s">
        <v>730</v>
      </c>
      <c r="V293" s="66">
        <v>15.1</v>
      </c>
    </row>
    <row r="294" spans="1:22" s="81" customFormat="1">
      <c r="A294" s="61" t="s">
        <v>710</v>
      </c>
      <c r="B294" s="61" t="s">
        <v>711</v>
      </c>
      <c r="C294" s="61" t="s">
        <v>125</v>
      </c>
      <c r="D294" s="61" t="s">
        <v>88</v>
      </c>
      <c r="E294" s="67">
        <v>1339</v>
      </c>
      <c r="F294" s="68">
        <v>97.3</v>
      </c>
      <c r="G294" s="68">
        <v>93.5</v>
      </c>
      <c r="H294" s="68">
        <v>22.6</v>
      </c>
      <c r="I294" s="68">
        <v>83.7</v>
      </c>
      <c r="J294" s="64">
        <v>90000</v>
      </c>
      <c r="K294" s="94" t="s">
        <v>719</v>
      </c>
      <c r="L294" s="66">
        <v>93.5</v>
      </c>
      <c r="M294" s="94" t="s">
        <v>718</v>
      </c>
      <c r="N294" s="66">
        <v>2.2000000000000002</v>
      </c>
      <c r="O294" s="94" t="s">
        <v>724</v>
      </c>
      <c r="P294" s="66">
        <v>1.9</v>
      </c>
      <c r="Q294" s="94" t="s">
        <v>733</v>
      </c>
      <c r="R294" s="66">
        <v>73.3</v>
      </c>
      <c r="S294" s="94" t="s">
        <v>723</v>
      </c>
      <c r="T294" s="66">
        <v>8.1999999999999993</v>
      </c>
      <c r="U294" s="94" t="s">
        <v>725</v>
      </c>
      <c r="V294" s="66">
        <v>7.1</v>
      </c>
    </row>
    <row r="295" spans="1:22" s="81" customFormat="1">
      <c r="A295" s="61" t="s">
        <v>712</v>
      </c>
      <c r="B295" s="61" t="s">
        <v>713</v>
      </c>
      <c r="C295" s="61" t="s">
        <v>125</v>
      </c>
      <c r="D295" s="61" t="s">
        <v>88</v>
      </c>
      <c r="E295" s="67">
        <v>278</v>
      </c>
      <c r="F295" s="68">
        <v>99.2</v>
      </c>
      <c r="G295" s="68">
        <v>92.6</v>
      </c>
      <c r="H295" s="68">
        <v>18</v>
      </c>
      <c r="I295" s="68">
        <v>83.5</v>
      </c>
      <c r="J295" s="64">
        <v>75800</v>
      </c>
      <c r="K295" s="94" t="s">
        <v>719</v>
      </c>
      <c r="L295" s="66">
        <v>90.2</v>
      </c>
      <c r="M295" s="94" t="s">
        <v>727</v>
      </c>
      <c r="N295" s="66">
        <v>4.2</v>
      </c>
      <c r="O295" s="94" t="s">
        <v>731</v>
      </c>
      <c r="P295" s="66">
        <v>1.5</v>
      </c>
      <c r="Q295" s="94" t="s">
        <v>733</v>
      </c>
      <c r="R295" s="66">
        <v>66.400000000000006</v>
      </c>
      <c r="S295" s="94" t="s">
        <v>743</v>
      </c>
      <c r="T295" s="66">
        <v>27</v>
      </c>
      <c r="U295" s="94" t="s">
        <v>742</v>
      </c>
      <c r="V295" s="66">
        <v>2.2000000000000002</v>
      </c>
    </row>
    <row r="296" spans="1:22" s="81" customFormat="1">
      <c r="A296" s="61" t="s">
        <v>714</v>
      </c>
      <c r="B296" s="61" t="s">
        <v>715</v>
      </c>
      <c r="C296" s="61" t="s">
        <v>125</v>
      </c>
      <c r="D296" s="61" t="s">
        <v>98</v>
      </c>
      <c r="E296" s="67">
        <v>193</v>
      </c>
      <c r="F296" s="68">
        <v>98.9</v>
      </c>
      <c r="G296" s="68">
        <v>88.5</v>
      </c>
      <c r="H296" s="68">
        <v>39.1</v>
      </c>
      <c r="I296" s="68">
        <v>92.7</v>
      </c>
      <c r="J296" s="64">
        <v>119200</v>
      </c>
      <c r="K296" s="94" t="s">
        <v>719</v>
      </c>
      <c r="L296" s="66">
        <v>98.6</v>
      </c>
      <c r="M296" s="94" t="s">
        <v>724</v>
      </c>
      <c r="N296" s="66">
        <v>0.6</v>
      </c>
      <c r="O296" s="94" t="s">
        <v>727</v>
      </c>
      <c r="P296" s="66">
        <v>0.4</v>
      </c>
      <c r="Q296" s="94" t="s">
        <v>725</v>
      </c>
      <c r="R296" s="66">
        <v>47.5</v>
      </c>
      <c r="S296" s="94" t="s">
        <v>733</v>
      </c>
      <c r="T296" s="66">
        <v>26.7</v>
      </c>
      <c r="U296" s="94" t="s">
        <v>722</v>
      </c>
      <c r="V296" s="66">
        <v>13.4</v>
      </c>
    </row>
    <row r="297" spans="1:22" s="81" customFormat="1">
      <c r="A297" s="61" t="s">
        <v>716</v>
      </c>
      <c r="B297" s="61" t="s">
        <v>717</v>
      </c>
      <c r="C297" s="61" t="s">
        <v>125</v>
      </c>
      <c r="D297" s="61" t="s">
        <v>98</v>
      </c>
      <c r="E297" s="67">
        <v>122</v>
      </c>
      <c r="F297" s="68">
        <v>98.3</v>
      </c>
      <c r="G297" s="68">
        <v>78</v>
      </c>
      <c r="H297" s="68">
        <v>38.700000000000003</v>
      </c>
      <c r="I297" s="68">
        <v>90.4</v>
      </c>
      <c r="J297" s="64">
        <v>134500</v>
      </c>
      <c r="K297" s="94" t="s">
        <v>719</v>
      </c>
      <c r="L297" s="66">
        <v>89.4</v>
      </c>
      <c r="M297" s="94" t="s">
        <v>724</v>
      </c>
      <c r="N297" s="66">
        <v>3.9</v>
      </c>
      <c r="O297" s="94" t="s">
        <v>729</v>
      </c>
      <c r="P297" s="66">
        <v>2.6</v>
      </c>
      <c r="Q297" s="94" t="s">
        <v>725</v>
      </c>
      <c r="R297" s="66">
        <v>44.3</v>
      </c>
      <c r="S297" s="94" t="s">
        <v>733</v>
      </c>
      <c r="T297" s="66">
        <v>30</v>
      </c>
      <c r="U297" s="94" t="s">
        <v>723</v>
      </c>
      <c r="V297" s="66">
        <v>9.6999999999999993</v>
      </c>
    </row>
    <row r="298" spans="1:22" s="81" customFormat="1">
      <c r="A298" s="61"/>
      <c r="B298" s="61"/>
      <c r="C298" s="61"/>
      <c r="D298" s="61"/>
      <c r="E298" s="67"/>
      <c r="F298" s="68"/>
      <c r="G298" s="68"/>
      <c r="H298" s="68"/>
      <c r="I298" s="68"/>
      <c r="J298" s="82"/>
      <c r="K298" s="94"/>
      <c r="L298" s="68"/>
      <c r="M298" s="94"/>
      <c r="N298" s="68"/>
      <c r="O298" s="94"/>
      <c r="P298" s="68"/>
      <c r="Q298" s="94"/>
      <c r="R298" s="68"/>
      <c r="S298" s="94"/>
      <c r="T298" s="68"/>
      <c r="U298" s="94"/>
      <c r="V298" s="68"/>
    </row>
    <row r="299" spans="1:22">
      <c r="A299" s="2"/>
      <c r="B299" s="2"/>
    </row>
    <row r="300" spans="1:22">
      <c r="A300" s="2"/>
      <c r="B300" s="2"/>
    </row>
    <row r="301" spans="1:22">
      <c r="A301" s="2"/>
      <c r="B301" s="2"/>
    </row>
    <row r="302" spans="1:22">
      <c r="A302" s="2"/>
      <c r="B302" s="2"/>
    </row>
    <row r="303" spans="1:22">
      <c r="A303" s="2"/>
      <c r="B303" s="2"/>
    </row>
    <row r="304" spans="1:22">
      <c r="A304" s="2"/>
      <c r="B304" s="2"/>
    </row>
    <row r="305" spans="1:2">
      <c r="A305" s="2"/>
      <c r="B305" s="2"/>
    </row>
    <row r="306" spans="1:2">
      <c r="A306" s="2"/>
      <c r="B306" s="2"/>
    </row>
    <row r="307" spans="1:2">
      <c r="A307" s="2"/>
      <c r="B307" s="2"/>
    </row>
    <row r="308" spans="1:2">
      <c r="A308" s="2"/>
      <c r="B308" s="2"/>
    </row>
    <row r="309" spans="1:2">
      <c r="A309" s="2"/>
      <c r="B309" s="2"/>
    </row>
    <row r="310" spans="1:2">
      <c r="A310" s="2"/>
      <c r="B310" s="2"/>
    </row>
    <row r="311" spans="1:2">
      <c r="A311" s="2"/>
      <c r="B311" s="2"/>
    </row>
    <row r="312" spans="1:2">
      <c r="A312" s="2"/>
      <c r="B312" s="2"/>
    </row>
    <row r="313" spans="1:2">
      <c r="A313" s="2"/>
      <c r="B313" s="2"/>
    </row>
    <row r="314" spans="1:2">
      <c r="A314" s="2"/>
      <c r="B314" s="2"/>
    </row>
    <row r="315" spans="1:2">
      <c r="A315" s="2"/>
      <c r="B315" s="2"/>
    </row>
    <row r="316" spans="1:2">
      <c r="A316" s="2"/>
      <c r="B316" s="2"/>
    </row>
    <row r="317" spans="1:2">
      <c r="A317" s="2"/>
      <c r="B317" s="2"/>
    </row>
    <row r="318" spans="1:2">
      <c r="A318" s="2"/>
      <c r="B318" s="2"/>
    </row>
    <row r="319" spans="1:2">
      <c r="A319" s="2"/>
      <c r="B319" s="2"/>
    </row>
    <row r="320" spans="1:2">
      <c r="A320" s="2"/>
      <c r="B320" s="2"/>
    </row>
    <row r="321" spans="1:2">
      <c r="A321" s="2"/>
      <c r="B321" s="2"/>
    </row>
    <row r="322" spans="1:2">
      <c r="A322" s="2"/>
      <c r="B322" s="2"/>
    </row>
    <row r="323" spans="1:2">
      <c r="A323" s="2"/>
      <c r="B323" s="2"/>
    </row>
    <row r="324" spans="1:2">
      <c r="A324" s="2"/>
      <c r="B324" s="2"/>
    </row>
    <row r="325" spans="1:2">
      <c r="A325" s="2"/>
      <c r="B325" s="2"/>
    </row>
    <row r="326" spans="1:2">
      <c r="A326" s="2"/>
      <c r="B326" s="2"/>
    </row>
    <row r="327" spans="1:2">
      <c r="A327" s="2"/>
      <c r="B327" s="2"/>
    </row>
    <row r="328" spans="1:2">
      <c r="A328" s="2"/>
      <c r="B328" s="2"/>
    </row>
    <row r="329" spans="1:2">
      <c r="A329" s="2"/>
      <c r="B329" s="2"/>
    </row>
    <row r="330" spans="1:2">
      <c r="A330" s="2"/>
      <c r="B330" s="2"/>
    </row>
    <row r="331" spans="1:2">
      <c r="A331" s="2"/>
      <c r="B331" s="2"/>
    </row>
    <row r="332" spans="1:2">
      <c r="A332" s="2"/>
      <c r="B332" s="2"/>
    </row>
    <row r="333" spans="1:2">
      <c r="A333" s="2"/>
      <c r="B333" s="2"/>
    </row>
    <row r="334" spans="1:2">
      <c r="A334" s="2"/>
      <c r="B334" s="2"/>
    </row>
    <row r="335" spans="1:2">
      <c r="A335" s="2"/>
      <c r="B335" s="2"/>
    </row>
    <row r="336" spans="1:2">
      <c r="A336" s="2"/>
      <c r="B336" s="2"/>
    </row>
    <row r="337" spans="1:2">
      <c r="A337" s="2"/>
      <c r="B337" s="2"/>
    </row>
    <row r="338" spans="1:2">
      <c r="A338" s="2"/>
      <c r="B338" s="2"/>
    </row>
    <row r="339" spans="1:2">
      <c r="A339" s="2"/>
      <c r="B339" s="2"/>
    </row>
    <row r="340" spans="1:2">
      <c r="A340" s="2"/>
      <c r="B340" s="2"/>
    </row>
    <row r="341" spans="1:2">
      <c r="A341" s="2"/>
      <c r="B341" s="2"/>
    </row>
    <row r="342" spans="1:2">
      <c r="A342" s="2"/>
      <c r="B342" s="2"/>
    </row>
    <row r="343" spans="1:2">
      <c r="A343" s="2"/>
      <c r="B343" s="2"/>
    </row>
    <row r="344" spans="1:2">
      <c r="A344" s="2"/>
      <c r="B344" s="2"/>
    </row>
    <row r="345" spans="1:2">
      <c r="A345" s="2"/>
      <c r="B345" s="2"/>
    </row>
    <row r="346" spans="1:2">
      <c r="A346" s="2"/>
      <c r="B346" s="2"/>
    </row>
    <row r="347" spans="1:2">
      <c r="A347" s="2"/>
      <c r="B347" s="2"/>
    </row>
    <row r="348" spans="1:2">
      <c r="A348" s="2"/>
      <c r="B348" s="2"/>
    </row>
    <row r="349" spans="1:2">
      <c r="A349" s="2"/>
      <c r="B349" s="2"/>
    </row>
    <row r="350" spans="1:2">
      <c r="A350" s="2"/>
      <c r="B350" s="2"/>
    </row>
    <row r="351" spans="1:2">
      <c r="A351" s="2"/>
      <c r="B351" s="2"/>
    </row>
    <row r="352" spans="1:2">
      <c r="A352" s="2"/>
      <c r="B352" s="2"/>
    </row>
    <row r="353" spans="1:2">
      <c r="A353" s="2"/>
      <c r="B353" s="2"/>
    </row>
    <row r="354" spans="1:2">
      <c r="A354" s="2"/>
      <c r="B354" s="2"/>
    </row>
    <row r="355" spans="1:2">
      <c r="A355" s="2"/>
      <c r="B355" s="2"/>
    </row>
    <row r="356" spans="1:2">
      <c r="A356" s="2"/>
      <c r="B356" s="2"/>
    </row>
    <row r="357" spans="1:2">
      <c r="A357" s="2"/>
      <c r="B357" s="2"/>
    </row>
    <row r="358" spans="1:2">
      <c r="A358" s="2"/>
      <c r="B358" s="2"/>
    </row>
    <row r="359" spans="1:2">
      <c r="A359" s="2"/>
      <c r="B359" s="2"/>
    </row>
    <row r="360" spans="1:2">
      <c r="A360" s="2"/>
      <c r="B360" s="2"/>
    </row>
    <row r="361" spans="1:2">
      <c r="A361" s="2"/>
      <c r="B361" s="2"/>
    </row>
    <row r="362" spans="1:2">
      <c r="A362" s="2"/>
      <c r="B362" s="2"/>
    </row>
    <row r="363" spans="1:2">
      <c r="A363" s="2"/>
      <c r="B363" s="2"/>
    </row>
    <row r="364" spans="1:2">
      <c r="A364" s="2"/>
      <c r="B364" s="2"/>
    </row>
    <row r="365" spans="1:2">
      <c r="A365" s="2"/>
      <c r="B365" s="2"/>
    </row>
    <row r="366" spans="1:2">
      <c r="A366" s="2"/>
      <c r="B366" s="2"/>
    </row>
    <row r="367" spans="1:2">
      <c r="A367" s="2"/>
      <c r="B367" s="2"/>
    </row>
    <row r="368" spans="1:2">
      <c r="A368" s="2"/>
      <c r="B368" s="2"/>
    </row>
    <row r="369" spans="1:2">
      <c r="A369" s="2"/>
      <c r="B369" s="2"/>
    </row>
    <row r="370" spans="1:2">
      <c r="A370" s="2"/>
      <c r="B370" s="2"/>
    </row>
    <row r="371" spans="1:2">
      <c r="A371" s="2"/>
      <c r="B371" s="2"/>
    </row>
    <row r="372" spans="1:2">
      <c r="A372" s="2"/>
      <c r="B372" s="2"/>
    </row>
    <row r="373" spans="1:2">
      <c r="A373" s="2"/>
      <c r="B373" s="2"/>
    </row>
    <row r="374" spans="1:2">
      <c r="A374" s="2"/>
      <c r="B374" s="2"/>
    </row>
    <row r="375" spans="1:2">
      <c r="A375" s="2"/>
      <c r="B375" s="2"/>
    </row>
    <row r="376" spans="1:2">
      <c r="A376" s="2"/>
      <c r="B376" s="2"/>
    </row>
    <row r="377" spans="1:2">
      <c r="A377" s="2"/>
      <c r="B377" s="2"/>
    </row>
    <row r="378" spans="1:2">
      <c r="A378" s="2"/>
      <c r="B378" s="2"/>
    </row>
    <row r="379" spans="1:2">
      <c r="A379" s="2"/>
      <c r="B379" s="2"/>
    </row>
    <row r="380" spans="1:2">
      <c r="A380" s="2"/>
      <c r="B380" s="2"/>
    </row>
    <row r="381" spans="1:2">
      <c r="A381" s="2"/>
      <c r="B381" s="2"/>
    </row>
    <row r="382" spans="1:2">
      <c r="A382" s="2"/>
      <c r="B382" s="2"/>
    </row>
    <row r="383" spans="1:2">
      <c r="A383" s="2"/>
      <c r="B383" s="2"/>
    </row>
    <row r="384" spans="1:2">
      <c r="A384" s="2"/>
      <c r="B384" s="2"/>
    </row>
    <row r="385" spans="1:2">
      <c r="A385" s="2"/>
      <c r="B385" s="2"/>
    </row>
    <row r="386" spans="1:2">
      <c r="A386" s="2"/>
      <c r="B386" s="2"/>
    </row>
    <row r="387" spans="1:2">
      <c r="A387" s="2"/>
      <c r="B387" s="2"/>
    </row>
    <row r="388" spans="1:2">
      <c r="A388" s="2"/>
      <c r="B388" s="2"/>
    </row>
    <row r="389" spans="1:2">
      <c r="A389" s="2"/>
      <c r="B389" s="2"/>
    </row>
    <row r="390" spans="1:2">
      <c r="A390" s="2"/>
      <c r="B390" s="2"/>
    </row>
    <row r="391" spans="1:2">
      <c r="A391" s="2"/>
      <c r="B391" s="2"/>
    </row>
    <row r="392" spans="1:2">
      <c r="A392" s="2"/>
      <c r="B392" s="2"/>
    </row>
    <row r="393" spans="1:2">
      <c r="A393" s="2"/>
      <c r="B393" s="2"/>
    </row>
    <row r="394" spans="1:2">
      <c r="A394" s="2"/>
      <c r="B394" s="2"/>
    </row>
    <row r="395" spans="1:2">
      <c r="A395" s="2"/>
      <c r="B395" s="2"/>
    </row>
    <row r="396" spans="1:2">
      <c r="A396" s="2"/>
      <c r="B396" s="2"/>
    </row>
    <row r="397" spans="1:2">
      <c r="A397" s="2"/>
      <c r="B397" s="2"/>
    </row>
    <row r="398" spans="1:2">
      <c r="A398" s="2"/>
      <c r="B398" s="2"/>
    </row>
    <row r="399" spans="1:2">
      <c r="A399" s="2"/>
      <c r="B399" s="2"/>
    </row>
    <row r="400" spans="1:2">
      <c r="A400" s="2"/>
      <c r="B400" s="2"/>
    </row>
    <row r="401" spans="1:2">
      <c r="A401" s="2"/>
      <c r="B401" s="2"/>
    </row>
    <row r="402" spans="1:2">
      <c r="A402" s="2"/>
      <c r="B402" s="2"/>
    </row>
    <row r="403" spans="1:2">
      <c r="A403" s="2"/>
      <c r="B403" s="2"/>
    </row>
    <row r="404" spans="1:2">
      <c r="A404" s="2"/>
      <c r="B404" s="2"/>
    </row>
    <row r="405" spans="1:2">
      <c r="A405" s="2"/>
      <c r="B405" s="2"/>
    </row>
    <row r="406" spans="1:2">
      <c r="A406" s="2"/>
      <c r="B406" s="2"/>
    </row>
    <row r="407" spans="1:2">
      <c r="A407" s="2"/>
      <c r="B407" s="2"/>
    </row>
    <row r="408" spans="1:2">
      <c r="A408" s="2"/>
      <c r="B408" s="2"/>
    </row>
    <row r="409" spans="1:2">
      <c r="A409" s="2"/>
      <c r="B409" s="2"/>
    </row>
    <row r="410" spans="1:2">
      <c r="A410" s="2"/>
      <c r="B410" s="2"/>
    </row>
    <row r="411" spans="1:2">
      <c r="A411" s="2"/>
      <c r="B411" s="2"/>
    </row>
    <row r="412" spans="1:2">
      <c r="A412" s="2"/>
      <c r="B412" s="2"/>
    </row>
    <row r="413" spans="1:2">
      <c r="A413" s="2"/>
      <c r="B413" s="2"/>
    </row>
    <row r="414" spans="1:2">
      <c r="A414" s="2"/>
      <c r="B414" s="2"/>
    </row>
    <row r="415" spans="1:2">
      <c r="A415" s="2"/>
      <c r="B415" s="2"/>
    </row>
    <row r="416" spans="1:2">
      <c r="A416" s="2"/>
      <c r="B416" s="2"/>
    </row>
    <row r="417" spans="1:2">
      <c r="A417" s="2"/>
      <c r="B417" s="2"/>
    </row>
    <row r="418" spans="1:2">
      <c r="A418" s="2"/>
      <c r="B418" s="2"/>
    </row>
    <row r="419" spans="1:2">
      <c r="A419" s="2"/>
      <c r="B419" s="2"/>
    </row>
    <row r="420" spans="1:2">
      <c r="A420" s="2"/>
      <c r="B420" s="2"/>
    </row>
    <row r="421" spans="1:2">
      <c r="A421" s="2"/>
      <c r="B421" s="2"/>
    </row>
    <row r="422" spans="1:2">
      <c r="A422" s="2"/>
      <c r="B422" s="2"/>
    </row>
    <row r="423" spans="1:2">
      <c r="A423" s="2"/>
      <c r="B423" s="2"/>
    </row>
    <row r="424" spans="1:2">
      <c r="A424" s="2"/>
      <c r="B424" s="2"/>
    </row>
    <row r="425" spans="1:2">
      <c r="A425" s="2"/>
      <c r="B425" s="2"/>
    </row>
    <row r="426" spans="1:2">
      <c r="A426" s="2"/>
      <c r="B426" s="2"/>
    </row>
    <row r="427" spans="1:2">
      <c r="A427" s="2"/>
      <c r="B427" s="2"/>
    </row>
    <row r="428" spans="1:2">
      <c r="A428" s="2"/>
      <c r="B428" s="2"/>
    </row>
    <row r="429" spans="1:2">
      <c r="A429" s="2"/>
      <c r="B429" s="2"/>
    </row>
    <row r="430" spans="1:2">
      <c r="A430" s="2"/>
      <c r="B430" s="2"/>
    </row>
    <row r="431" spans="1:2">
      <c r="A431" s="2"/>
      <c r="B431" s="2"/>
    </row>
    <row r="432" spans="1:2">
      <c r="A432" s="2"/>
      <c r="B432" s="2"/>
    </row>
    <row r="433" spans="1:2">
      <c r="A433" s="2"/>
      <c r="B433" s="2"/>
    </row>
    <row r="434" spans="1:2">
      <c r="A434" s="2"/>
      <c r="B434" s="2"/>
    </row>
    <row r="435" spans="1:2">
      <c r="A435" s="2"/>
      <c r="B435" s="2"/>
    </row>
    <row r="436" spans="1:2">
      <c r="A436" s="2"/>
      <c r="B436" s="2"/>
    </row>
    <row r="437" spans="1:2">
      <c r="A437" s="2"/>
      <c r="B437" s="2"/>
    </row>
    <row r="438" spans="1:2">
      <c r="A438" s="2"/>
      <c r="B438" s="2"/>
    </row>
    <row r="439" spans="1:2">
      <c r="A439" s="2"/>
      <c r="B439" s="2"/>
    </row>
    <row r="440" spans="1:2">
      <c r="A440" s="2"/>
      <c r="B440" s="2"/>
    </row>
    <row r="441" spans="1:2">
      <c r="A441" s="2"/>
      <c r="B441" s="2"/>
    </row>
    <row r="442" spans="1:2">
      <c r="A442" s="2"/>
      <c r="B442" s="2"/>
    </row>
    <row r="443" spans="1:2">
      <c r="A443" s="2"/>
      <c r="B443" s="2"/>
    </row>
    <row r="444" spans="1:2">
      <c r="A444" s="2"/>
      <c r="B444" s="2"/>
    </row>
    <row r="445" spans="1:2">
      <c r="A445" s="2"/>
      <c r="B445" s="2"/>
    </row>
    <row r="446" spans="1:2">
      <c r="A446" s="2"/>
      <c r="B446" s="2"/>
    </row>
    <row r="447" spans="1:2">
      <c r="A447" s="2"/>
      <c r="B447" s="2"/>
    </row>
    <row r="448" spans="1:2">
      <c r="A448" s="2"/>
      <c r="B448" s="2"/>
    </row>
    <row r="449" spans="1:2">
      <c r="A449" s="2"/>
      <c r="B449" s="2"/>
    </row>
    <row r="450" spans="1:2">
      <c r="A450" s="2"/>
      <c r="B450" s="2"/>
    </row>
    <row r="451" spans="1:2">
      <c r="A451" s="2"/>
      <c r="B451" s="2"/>
    </row>
    <row r="452" spans="1:2">
      <c r="A452" s="2"/>
      <c r="B452" s="2"/>
    </row>
    <row r="453" spans="1:2">
      <c r="A453" s="2"/>
      <c r="B453" s="2"/>
    </row>
    <row r="454" spans="1:2">
      <c r="A454" s="2"/>
      <c r="B454" s="2"/>
    </row>
    <row r="455" spans="1:2">
      <c r="A455" s="2"/>
      <c r="B455" s="2"/>
    </row>
    <row r="456" spans="1:2">
      <c r="A456" s="2"/>
      <c r="B456" s="2"/>
    </row>
    <row r="457" spans="1:2">
      <c r="A457" s="2"/>
      <c r="B457" s="2"/>
    </row>
    <row r="458" spans="1:2">
      <c r="A458" s="2"/>
      <c r="B458" s="2"/>
    </row>
    <row r="459" spans="1:2">
      <c r="A459" s="2"/>
      <c r="B459" s="2"/>
    </row>
    <row r="460" spans="1:2">
      <c r="A460" s="2"/>
      <c r="B460" s="2"/>
    </row>
    <row r="461" spans="1:2">
      <c r="A461" s="2"/>
      <c r="B461" s="2"/>
    </row>
    <row r="462" spans="1:2">
      <c r="A462" s="2"/>
      <c r="B462" s="2"/>
    </row>
    <row r="463" spans="1:2">
      <c r="A463" s="2"/>
      <c r="B463" s="2"/>
    </row>
    <row r="464" spans="1:2">
      <c r="A464" s="2"/>
      <c r="B464" s="2"/>
    </row>
    <row r="465" spans="1:2">
      <c r="A465" s="2"/>
      <c r="B465" s="2"/>
    </row>
    <row r="466" spans="1:2">
      <c r="A466" s="2"/>
      <c r="B466" s="2"/>
    </row>
    <row r="467" spans="1:2">
      <c r="A467" s="2"/>
      <c r="B467" s="2"/>
    </row>
    <row r="468" spans="1:2">
      <c r="A468" s="2"/>
      <c r="B468" s="2"/>
    </row>
    <row r="469" spans="1:2">
      <c r="A469" s="2"/>
      <c r="B469" s="2"/>
    </row>
    <row r="470" spans="1:2">
      <c r="A470" s="2"/>
      <c r="B470" s="2"/>
    </row>
    <row r="471" spans="1:2">
      <c r="A471" s="2"/>
      <c r="B471" s="2"/>
    </row>
    <row r="472" spans="1:2">
      <c r="A472" s="2"/>
      <c r="B472" s="2"/>
    </row>
    <row r="473" spans="1:2">
      <c r="A473" s="2"/>
      <c r="B473" s="2"/>
    </row>
    <row r="474" spans="1:2">
      <c r="A474" s="2"/>
      <c r="B474" s="2"/>
    </row>
    <row r="475" spans="1:2">
      <c r="A475" s="2"/>
      <c r="B475" s="2"/>
    </row>
    <row r="476" spans="1:2">
      <c r="A476" s="2"/>
      <c r="B476" s="2"/>
    </row>
    <row r="477" spans="1:2">
      <c r="A477" s="2"/>
      <c r="B477" s="2"/>
    </row>
    <row r="478" spans="1:2">
      <c r="A478" s="2"/>
      <c r="B478" s="2"/>
    </row>
    <row r="479" spans="1:2">
      <c r="A479" s="2"/>
      <c r="B479" s="2"/>
    </row>
    <row r="480" spans="1:2">
      <c r="A480" s="2"/>
      <c r="B480" s="2"/>
    </row>
    <row r="481" spans="1:2">
      <c r="A481" s="2"/>
      <c r="B481" s="2"/>
    </row>
    <row r="482" spans="1:2">
      <c r="A482" s="2"/>
      <c r="B482" s="2"/>
    </row>
    <row r="483" spans="1:2">
      <c r="A483" s="2"/>
      <c r="B483" s="2"/>
    </row>
    <row r="484" spans="1:2">
      <c r="A484" s="2"/>
      <c r="B484" s="2"/>
    </row>
    <row r="485" spans="1:2">
      <c r="A485" s="2"/>
      <c r="B485" s="2"/>
    </row>
    <row r="486" spans="1:2">
      <c r="A486" s="2"/>
      <c r="B486" s="2"/>
    </row>
    <row r="487" spans="1:2">
      <c r="A487" s="2"/>
      <c r="B487" s="2"/>
    </row>
    <row r="488" spans="1:2">
      <c r="A488" s="2"/>
      <c r="B488" s="2"/>
    </row>
    <row r="489" spans="1:2">
      <c r="A489" s="2"/>
      <c r="B489" s="2"/>
    </row>
    <row r="490" spans="1:2">
      <c r="A490" s="2"/>
      <c r="B490" s="2"/>
    </row>
    <row r="491" spans="1:2">
      <c r="A491" s="2"/>
      <c r="B491" s="2"/>
    </row>
    <row r="492" spans="1:2">
      <c r="A492" s="2"/>
      <c r="B492" s="2"/>
    </row>
    <row r="493" spans="1:2">
      <c r="A493" s="2"/>
      <c r="B493" s="2"/>
    </row>
    <row r="494" spans="1:2">
      <c r="A494" s="2"/>
      <c r="B494" s="2"/>
    </row>
    <row r="495" spans="1:2">
      <c r="A495" s="2"/>
      <c r="B495" s="2"/>
    </row>
    <row r="496" spans="1:2">
      <c r="A496" s="2"/>
      <c r="B496" s="2"/>
    </row>
    <row r="497" spans="1:2">
      <c r="A497" s="2"/>
      <c r="B497" s="2"/>
    </row>
    <row r="498" spans="1:2">
      <c r="A498" s="2"/>
      <c r="B498" s="2"/>
    </row>
    <row r="499" spans="1:2">
      <c r="A499" s="2"/>
      <c r="B499" s="2"/>
    </row>
    <row r="500" spans="1:2">
      <c r="A500" s="2"/>
      <c r="B500" s="2"/>
    </row>
    <row r="501" spans="1:2">
      <c r="A501" s="2"/>
      <c r="B501" s="2"/>
    </row>
    <row r="502" spans="1:2">
      <c r="A502" s="2"/>
      <c r="B502" s="2"/>
    </row>
    <row r="503" spans="1:2">
      <c r="A503" s="2"/>
      <c r="B503" s="2"/>
    </row>
    <row r="504" spans="1:2">
      <c r="A504" s="2"/>
      <c r="B504" s="2"/>
    </row>
    <row r="505" spans="1:2">
      <c r="A505" s="2"/>
      <c r="B505" s="2"/>
    </row>
    <row r="506" spans="1:2">
      <c r="A506" s="2"/>
      <c r="B506" s="2"/>
    </row>
    <row r="507" spans="1:2">
      <c r="A507" s="2"/>
      <c r="B507" s="2"/>
    </row>
    <row r="508" spans="1:2">
      <c r="A508" s="2"/>
      <c r="B508" s="2"/>
    </row>
    <row r="509" spans="1:2">
      <c r="A509" s="2"/>
      <c r="B509" s="2"/>
    </row>
    <row r="510" spans="1:2">
      <c r="A510" s="2"/>
      <c r="B510" s="2"/>
    </row>
    <row r="511" spans="1:2">
      <c r="A511" s="2"/>
      <c r="B511" s="2"/>
    </row>
    <row r="512" spans="1:2">
      <c r="A512" s="2"/>
      <c r="B512" s="2"/>
    </row>
    <row r="513" spans="1:2">
      <c r="A513" s="2"/>
      <c r="B513" s="2"/>
    </row>
    <row r="514" spans="1:2">
      <c r="A514" s="2"/>
      <c r="B514" s="2"/>
    </row>
    <row r="515" spans="1:2">
      <c r="A515" s="2"/>
      <c r="B515" s="2"/>
    </row>
    <row r="516" spans="1:2">
      <c r="A516" s="2"/>
      <c r="B516" s="2"/>
    </row>
    <row r="517" spans="1:2">
      <c r="A517" s="2"/>
      <c r="B517" s="2"/>
    </row>
    <row r="518" spans="1:2">
      <c r="A518" s="2"/>
      <c r="B518" s="2"/>
    </row>
    <row r="519" spans="1:2">
      <c r="A519" s="2"/>
      <c r="B519" s="2"/>
    </row>
    <row r="520" spans="1:2">
      <c r="A520" s="2"/>
      <c r="B520" s="2"/>
    </row>
    <row r="521" spans="1:2">
      <c r="A521" s="2"/>
      <c r="B521" s="2"/>
    </row>
    <row r="522" spans="1:2">
      <c r="A522" s="2"/>
      <c r="B522" s="2"/>
    </row>
    <row r="523" spans="1:2">
      <c r="A523" s="2"/>
      <c r="B523" s="2"/>
    </row>
    <row r="524" spans="1:2">
      <c r="A524" s="2"/>
      <c r="B524" s="2"/>
    </row>
    <row r="525" spans="1:2">
      <c r="A525" s="2"/>
      <c r="B525" s="2"/>
    </row>
    <row r="526" spans="1:2">
      <c r="A526" s="2"/>
      <c r="B526" s="2"/>
    </row>
    <row r="527" spans="1:2">
      <c r="A527" s="2"/>
      <c r="B527" s="2"/>
    </row>
    <row r="528" spans="1:2">
      <c r="A528" s="2"/>
      <c r="B528" s="2"/>
    </row>
    <row r="529" spans="1:2">
      <c r="A529" s="2"/>
      <c r="B529" s="2"/>
    </row>
    <row r="530" spans="1:2">
      <c r="A530" s="2"/>
      <c r="B530" s="2"/>
    </row>
    <row r="531" spans="1:2">
      <c r="A531" s="2"/>
      <c r="B531" s="2"/>
    </row>
    <row r="532" spans="1:2">
      <c r="A532" s="2"/>
      <c r="B532" s="2"/>
    </row>
    <row r="533" spans="1:2">
      <c r="A533" s="2"/>
      <c r="B533" s="2"/>
    </row>
    <row r="534" spans="1:2">
      <c r="A534" s="2"/>
      <c r="B534" s="2"/>
    </row>
    <row r="535" spans="1:2">
      <c r="A535" s="2"/>
      <c r="B535" s="2"/>
    </row>
    <row r="536" spans="1:2">
      <c r="A536" s="2"/>
      <c r="B536" s="2"/>
    </row>
    <row r="537" spans="1:2">
      <c r="A537" s="2"/>
      <c r="B537" s="2"/>
    </row>
    <row r="538" spans="1:2">
      <c r="A538" s="2"/>
      <c r="B538" s="2"/>
    </row>
    <row r="539" spans="1:2">
      <c r="A539" s="2"/>
      <c r="B539" s="2"/>
    </row>
    <row r="540" spans="1:2">
      <c r="A540" s="2"/>
      <c r="B540" s="2"/>
    </row>
    <row r="541" spans="1:2">
      <c r="A541" s="2"/>
      <c r="B541" s="2"/>
    </row>
    <row r="542" spans="1:2">
      <c r="A542" s="2"/>
      <c r="B542" s="2"/>
    </row>
    <row r="543" spans="1:2">
      <c r="A543" s="2"/>
      <c r="B543" s="2"/>
    </row>
    <row r="544" spans="1:2">
      <c r="A544" s="2"/>
      <c r="B544" s="2"/>
    </row>
    <row r="545" spans="1:2">
      <c r="A545" s="2"/>
      <c r="B545" s="2"/>
    </row>
    <row r="546" spans="1:2">
      <c r="A546" s="2"/>
      <c r="B546" s="2"/>
    </row>
    <row r="547" spans="1:2">
      <c r="A547" s="2"/>
      <c r="B547" s="2"/>
    </row>
    <row r="548" spans="1:2">
      <c r="A548" s="2"/>
      <c r="B548" s="2"/>
    </row>
    <row r="549" spans="1:2">
      <c r="A549" s="2"/>
      <c r="B549" s="2"/>
    </row>
    <row r="550" spans="1:2">
      <c r="A550" s="2"/>
      <c r="B550" s="2"/>
    </row>
    <row r="551" spans="1:2">
      <c r="A551" s="2"/>
      <c r="B551" s="2"/>
    </row>
    <row r="552" spans="1:2">
      <c r="A552" s="2"/>
      <c r="B552" s="2"/>
    </row>
    <row r="553" spans="1:2">
      <c r="A553" s="2"/>
      <c r="B553" s="2"/>
    </row>
    <row r="554" spans="1:2">
      <c r="A554" s="2"/>
      <c r="B554" s="2"/>
    </row>
    <row r="555" spans="1:2">
      <c r="A555" s="2"/>
      <c r="B555" s="2"/>
    </row>
    <row r="556" spans="1:2">
      <c r="A556" s="2"/>
      <c r="B556" s="2"/>
    </row>
    <row r="557" spans="1:2">
      <c r="A557" s="2"/>
      <c r="B557" s="2"/>
    </row>
    <row r="558" spans="1:2">
      <c r="A558" s="2"/>
      <c r="B558" s="2"/>
    </row>
    <row r="559" spans="1:2">
      <c r="A559" s="2"/>
      <c r="B559" s="2"/>
    </row>
    <row r="560" spans="1:2">
      <c r="A560" s="2"/>
      <c r="B560" s="2"/>
    </row>
    <row r="561" spans="1:2">
      <c r="A561" s="2"/>
      <c r="B561" s="2"/>
    </row>
    <row r="562" spans="1:2">
      <c r="A562" s="2"/>
      <c r="B562" s="2"/>
    </row>
    <row r="563" spans="1:2">
      <c r="A563" s="2"/>
      <c r="B563" s="2"/>
    </row>
    <row r="564" spans="1:2">
      <c r="A564" s="2"/>
      <c r="B564" s="2"/>
    </row>
    <row r="565" spans="1:2">
      <c r="A565" s="2"/>
      <c r="B565" s="2"/>
    </row>
    <row r="566" spans="1:2">
      <c r="A566" s="2"/>
      <c r="B566" s="2"/>
    </row>
    <row r="567" spans="1:2">
      <c r="A567" s="2"/>
      <c r="B567" s="2"/>
    </row>
    <row r="568" spans="1:2">
      <c r="A568" s="2"/>
      <c r="B568" s="2"/>
    </row>
    <row r="569" spans="1:2">
      <c r="A569" s="2"/>
      <c r="B569" s="2"/>
    </row>
    <row r="570" spans="1:2">
      <c r="A570" s="2"/>
      <c r="B570" s="2"/>
    </row>
    <row r="571" spans="1:2">
      <c r="A571" s="2"/>
      <c r="B571" s="2"/>
    </row>
    <row r="572" spans="1:2">
      <c r="A572" s="2"/>
      <c r="B572" s="2"/>
    </row>
    <row r="573" spans="1:2">
      <c r="A573" s="2"/>
      <c r="B573" s="2"/>
    </row>
    <row r="574" spans="1:2">
      <c r="A574" s="2"/>
      <c r="B574" s="2"/>
    </row>
    <row r="575" spans="1:2">
      <c r="A575" s="2"/>
      <c r="B575" s="2"/>
    </row>
    <row r="576" spans="1:2">
      <c r="A576" s="2"/>
      <c r="B576" s="2"/>
    </row>
    <row r="577" spans="1:2">
      <c r="A577" s="2"/>
      <c r="B577" s="2"/>
    </row>
    <row r="578" spans="1:2">
      <c r="A578" s="2"/>
      <c r="B578" s="2"/>
    </row>
    <row r="579" spans="1:2">
      <c r="A579" s="2"/>
      <c r="B579" s="2"/>
    </row>
    <row r="580" spans="1:2">
      <c r="A580" s="2"/>
      <c r="B580" s="2"/>
    </row>
    <row r="581" spans="1:2">
      <c r="A581" s="2"/>
      <c r="B581" s="2"/>
    </row>
    <row r="582" spans="1:2">
      <c r="A582" s="2"/>
      <c r="B582" s="2"/>
    </row>
    <row r="583" spans="1:2">
      <c r="A583" s="2"/>
      <c r="B583" s="2"/>
    </row>
    <row r="584" spans="1:2">
      <c r="A584" s="2"/>
      <c r="B584" s="2"/>
    </row>
    <row r="585" spans="1:2">
      <c r="A585" s="2"/>
      <c r="B585" s="2"/>
    </row>
    <row r="586" spans="1:2">
      <c r="A586" s="2"/>
      <c r="B586" s="2"/>
    </row>
    <row r="587" spans="1:2">
      <c r="A587" s="2"/>
      <c r="B587" s="2"/>
    </row>
    <row r="588" spans="1:2">
      <c r="A588" s="2"/>
      <c r="B588" s="2"/>
    </row>
    <row r="589" spans="1:2">
      <c r="A589" s="2"/>
      <c r="B589" s="2"/>
    </row>
    <row r="590" spans="1:2">
      <c r="A590" s="2"/>
      <c r="B590" s="2"/>
    </row>
    <row r="591" spans="1:2">
      <c r="A591" s="2"/>
      <c r="B591" s="2"/>
    </row>
    <row r="592" spans="1:2">
      <c r="A592" s="2"/>
      <c r="B592" s="2"/>
    </row>
    <row r="593" spans="1:2">
      <c r="A593" s="2"/>
      <c r="B593" s="2"/>
    </row>
    <row r="594" spans="1:2">
      <c r="A594" s="2"/>
      <c r="B594" s="2"/>
    </row>
    <row r="595" spans="1:2">
      <c r="A595" s="2"/>
      <c r="B595" s="2"/>
    </row>
    <row r="596" spans="1:2">
      <c r="A596" s="2"/>
      <c r="B596" s="2"/>
    </row>
    <row r="597" spans="1:2">
      <c r="A597" s="2"/>
      <c r="B597" s="2"/>
    </row>
    <row r="598" spans="1:2">
      <c r="A598" s="2"/>
      <c r="B598" s="2"/>
    </row>
    <row r="599" spans="1:2">
      <c r="A599" s="2"/>
      <c r="B599" s="2"/>
    </row>
    <row r="600" spans="1:2">
      <c r="A600" s="2"/>
      <c r="B600" s="2"/>
    </row>
    <row r="601" spans="1:2">
      <c r="A601" s="2"/>
      <c r="B601" s="2"/>
    </row>
    <row r="602" spans="1:2">
      <c r="A602" s="2"/>
      <c r="B602" s="2"/>
    </row>
    <row r="603" spans="1:2">
      <c r="A603" s="2"/>
      <c r="B603" s="2"/>
    </row>
    <row r="604" spans="1:2">
      <c r="B604" s="2"/>
    </row>
  </sheetData>
  <sortState xmlns:xlrd2="http://schemas.microsoft.com/office/spreadsheetml/2017/richdata2" ref="A5:V268">
    <sortCondition ref="A5:A268"/>
  </sortState>
  <mergeCells count="4">
    <mergeCell ref="K3:P3"/>
    <mergeCell ref="Q3:V3"/>
    <mergeCell ref="E3:I3"/>
    <mergeCell ref="B2:M2"/>
  </mergeCells>
  <conditionalFormatting sqref="F5:F17">
    <cfRule type="duplicateValues" dxfId="0" priority="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2872A"/>
  </sheetPr>
  <dimension ref="A1:V603"/>
  <sheetViews>
    <sheetView showGridLines="0" showRowColHeaders="0" zoomScaleNormal="100" workbookViewId="0">
      <pane xSplit="4" topLeftCell="E1" activePane="topRight" state="frozen"/>
      <selection pane="topRight" activeCell="E1" sqref="E1"/>
      <extLst>
        <ext xmlns:xlsdti="http://schemas.microsoft.com/office/spreadsheetml/2023/showDataTypeIcons" uri="{77bfe23e-c014-4d31-8a63-9c772dbf06b6}">
          <xlsdti:showDataTypeIcons visible="0"/>
        </ext>
      </extLst>
    </sheetView>
  </sheetViews>
  <sheetFormatPr defaultColWidth="6.85546875" defaultRowHeight="11.25"/>
  <cols>
    <col min="1" max="1" width="8.5703125" style="1" bestFit="1" customWidth="1"/>
    <col min="2" max="2" width="64.28515625" style="91" bestFit="1" customWidth="1"/>
    <col min="3" max="3" width="33.42578125" style="91" bestFit="1" customWidth="1"/>
    <col min="4" max="4" width="15" style="91" bestFit="1" customWidth="1"/>
    <col min="5" max="5" width="9.5703125" style="3" customWidth="1"/>
    <col min="6" max="6" width="7.5703125" style="4" bestFit="1" customWidth="1"/>
    <col min="7" max="7" width="9.5703125" style="4" customWidth="1"/>
    <col min="8" max="8" width="9.7109375" style="4" customWidth="1"/>
    <col min="9" max="9" width="6.85546875" style="4"/>
    <col min="10" max="10" width="10.5703125" style="3" bestFit="1" customWidth="1"/>
    <col min="11" max="11" width="29.7109375" style="95" bestFit="1" customWidth="1"/>
    <col min="12" max="12" width="6.7109375" style="4" bestFit="1" customWidth="1"/>
    <col min="13" max="13" width="29.7109375" style="95" bestFit="1" customWidth="1"/>
    <col min="14" max="14" width="4.85546875" style="4" bestFit="1" customWidth="1"/>
    <col min="15" max="15" width="29.7109375" style="95" bestFit="1" customWidth="1"/>
    <col min="16" max="16" width="6.7109375" style="4" bestFit="1" customWidth="1"/>
    <col min="17" max="17" width="32.42578125" style="95" bestFit="1" customWidth="1"/>
    <col min="18" max="18" width="6.7109375" style="4" bestFit="1" customWidth="1"/>
    <col min="19" max="19" width="32.42578125" style="95" bestFit="1" customWidth="1"/>
    <col min="20" max="20" width="4.85546875" style="4" bestFit="1" customWidth="1"/>
    <col min="21" max="21" width="32.42578125" style="95" bestFit="1" customWidth="1"/>
    <col min="22" max="22" width="4.85546875" style="4" bestFit="1" customWidth="1"/>
    <col min="23" max="16384" width="6.85546875" style="1"/>
  </cols>
  <sheetData>
    <row r="1" spans="1:22" s="7" customFormat="1" ht="24" customHeight="1">
      <c r="A1" s="6" t="s">
        <v>71</v>
      </c>
      <c r="B1" s="86"/>
      <c r="C1" s="87"/>
      <c r="D1" s="87"/>
      <c r="E1" s="102"/>
      <c r="F1" s="102"/>
      <c r="G1" s="102"/>
      <c r="H1" s="102"/>
      <c r="I1" s="102"/>
      <c r="J1" s="102"/>
      <c r="K1" s="87"/>
      <c r="L1" s="102"/>
      <c r="M1" s="87"/>
      <c r="N1" s="102"/>
      <c r="O1" s="87"/>
      <c r="P1" s="102"/>
      <c r="Q1" s="87"/>
      <c r="R1" s="102"/>
      <c r="S1" s="87"/>
      <c r="T1" s="102"/>
      <c r="U1" s="87"/>
      <c r="V1" s="102"/>
    </row>
    <row r="2" spans="1:22" s="63" customFormat="1" ht="18.75" customHeight="1">
      <c r="A2" s="74" t="str">
        <f ca="1">MID(CELL("filename",A1),FIND("]",CELL("filename",A1))+1,255)</f>
        <v>Margins of error</v>
      </c>
      <c r="B2" s="97"/>
      <c r="C2" s="100"/>
      <c r="D2" s="100"/>
      <c r="E2" s="104"/>
      <c r="F2" s="104"/>
      <c r="G2" s="104"/>
      <c r="H2" s="104"/>
      <c r="I2" s="104"/>
      <c r="J2" s="104"/>
      <c r="K2" s="100"/>
      <c r="L2" s="104"/>
      <c r="M2" s="100"/>
      <c r="N2" s="103"/>
      <c r="O2" s="92"/>
      <c r="P2" s="103"/>
      <c r="Q2" s="92"/>
      <c r="R2" s="103"/>
      <c r="S2" s="92"/>
      <c r="T2" s="103"/>
      <c r="U2" s="92"/>
      <c r="V2" s="103"/>
    </row>
    <row r="3" spans="1:22" s="62" customFormat="1" ht="67.5" customHeight="1">
      <c r="A3" s="64">
        <v>2025</v>
      </c>
      <c r="B3" s="98"/>
      <c r="C3" s="98"/>
      <c r="D3" s="98"/>
      <c r="E3" s="137" t="s">
        <v>19</v>
      </c>
      <c r="F3" s="137"/>
      <c r="G3" s="137"/>
      <c r="H3" s="137"/>
      <c r="I3" s="137"/>
      <c r="J3" s="65" t="s">
        <v>16</v>
      </c>
      <c r="K3" s="136" t="s">
        <v>0</v>
      </c>
      <c r="L3" s="136"/>
      <c r="M3" s="136"/>
      <c r="N3" s="136"/>
      <c r="O3" s="136"/>
      <c r="P3" s="136"/>
      <c r="Q3" s="136" t="s">
        <v>1</v>
      </c>
      <c r="R3" s="136"/>
      <c r="S3" s="136"/>
      <c r="T3" s="136"/>
      <c r="U3" s="136"/>
      <c r="V3" s="136"/>
    </row>
    <row r="4" spans="1:22" s="62" customFormat="1" ht="45">
      <c r="A4" s="64" t="s">
        <v>13</v>
      </c>
      <c r="B4" s="98" t="s">
        <v>64</v>
      </c>
      <c r="C4" s="98" t="s">
        <v>2</v>
      </c>
      <c r="D4" s="98" t="s">
        <v>3</v>
      </c>
      <c r="E4" s="65" t="s">
        <v>15</v>
      </c>
      <c r="F4" s="66" t="s">
        <v>4</v>
      </c>
      <c r="G4" s="66" t="s">
        <v>14</v>
      </c>
      <c r="H4" s="66" t="s">
        <v>63</v>
      </c>
      <c r="I4" s="66" t="s">
        <v>5</v>
      </c>
      <c r="J4" s="65" t="s">
        <v>65</v>
      </c>
      <c r="K4" s="93" t="s">
        <v>10</v>
      </c>
      <c r="L4" s="66" t="s">
        <v>6</v>
      </c>
      <c r="M4" s="93" t="s">
        <v>11</v>
      </c>
      <c r="N4" s="66" t="s">
        <v>6</v>
      </c>
      <c r="O4" s="93" t="s">
        <v>12</v>
      </c>
      <c r="P4" s="66" t="s">
        <v>6</v>
      </c>
      <c r="Q4" s="93" t="s">
        <v>7</v>
      </c>
      <c r="R4" s="66" t="s">
        <v>6</v>
      </c>
      <c r="S4" s="93" t="s">
        <v>8</v>
      </c>
      <c r="T4" s="66" t="s">
        <v>6</v>
      </c>
      <c r="U4" s="93" t="s">
        <v>9</v>
      </c>
      <c r="V4" s="66" t="s">
        <v>6</v>
      </c>
    </row>
    <row r="5" spans="1:22" ht="10.15" customHeight="1">
      <c r="A5" s="73" t="s">
        <v>79</v>
      </c>
      <c r="B5" s="89" t="s">
        <v>80</v>
      </c>
      <c r="C5" s="89" t="s">
        <v>81</v>
      </c>
      <c r="D5" s="89" t="s">
        <v>82</v>
      </c>
      <c r="E5" s="85">
        <v>389</v>
      </c>
      <c r="F5" s="107">
        <v>4.5999999999999996</v>
      </c>
      <c r="G5" s="107">
        <v>3.8</v>
      </c>
      <c r="H5" s="107">
        <v>4.5999999999999996</v>
      </c>
      <c r="I5" s="107">
        <v>2.9</v>
      </c>
      <c r="J5" s="108" t="s">
        <v>18</v>
      </c>
      <c r="K5" s="89" t="s">
        <v>718</v>
      </c>
      <c r="L5" s="66">
        <v>9.1999999999999993</v>
      </c>
      <c r="M5" s="89" t="s">
        <v>719</v>
      </c>
      <c r="N5" s="66">
        <v>8.6999999999999993</v>
      </c>
      <c r="O5" s="89" t="s">
        <v>720</v>
      </c>
      <c r="P5" s="66">
        <v>7</v>
      </c>
      <c r="Q5" s="89" t="s">
        <v>18</v>
      </c>
      <c r="R5" s="64" t="s">
        <v>18</v>
      </c>
      <c r="S5" s="89" t="s">
        <v>18</v>
      </c>
      <c r="T5" s="64" t="s">
        <v>18</v>
      </c>
      <c r="U5" s="89" t="s">
        <v>18</v>
      </c>
      <c r="V5" s="66" t="s">
        <v>18</v>
      </c>
    </row>
    <row r="6" spans="1:22" ht="10.15" customHeight="1">
      <c r="A6" s="73" t="s">
        <v>83</v>
      </c>
      <c r="B6" s="89" t="s">
        <v>84</v>
      </c>
      <c r="C6" s="89" t="s">
        <v>81</v>
      </c>
      <c r="D6" s="89" t="s">
        <v>85</v>
      </c>
      <c r="E6" s="85">
        <v>571</v>
      </c>
      <c r="F6" s="107">
        <v>3.4</v>
      </c>
      <c r="G6" s="107">
        <v>3.5</v>
      </c>
      <c r="H6" s="107">
        <v>3.7</v>
      </c>
      <c r="I6" s="107">
        <v>2.1</v>
      </c>
      <c r="J6" s="108">
        <v>7800</v>
      </c>
      <c r="K6" s="89" t="s">
        <v>718</v>
      </c>
      <c r="L6" s="66">
        <v>5.5</v>
      </c>
      <c r="M6" s="89" t="s">
        <v>720</v>
      </c>
      <c r="N6" s="66">
        <v>5.2</v>
      </c>
      <c r="O6" s="89" t="s">
        <v>719</v>
      </c>
      <c r="P6" s="66">
        <v>4.5999999999999996</v>
      </c>
      <c r="Q6" s="89" t="s">
        <v>721</v>
      </c>
      <c r="R6" s="66">
        <v>5.2</v>
      </c>
      <c r="S6" s="89" t="s">
        <v>734</v>
      </c>
      <c r="T6" s="66">
        <v>4.8</v>
      </c>
      <c r="U6" s="89" t="s">
        <v>722</v>
      </c>
      <c r="V6" s="66">
        <v>4.5</v>
      </c>
    </row>
    <row r="7" spans="1:22" ht="10.15" customHeight="1">
      <c r="A7" s="73" t="s">
        <v>86</v>
      </c>
      <c r="B7" s="89" t="s">
        <v>87</v>
      </c>
      <c r="C7" s="89" t="s">
        <v>81</v>
      </c>
      <c r="D7" s="89" t="s">
        <v>88</v>
      </c>
      <c r="E7" s="85">
        <v>629</v>
      </c>
      <c r="F7" s="107">
        <v>3.1</v>
      </c>
      <c r="G7" s="107">
        <v>3.4</v>
      </c>
      <c r="H7" s="107">
        <v>3.5</v>
      </c>
      <c r="I7" s="107">
        <v>2.1</v>
      </c>
      <c r="J7" s="108">
        <v>13200</v>
      </c>
      <c r="K7" s="89" t="s">
        <v>720</v>
      </c>
      <c r="L7" s="66">
        <v>5.7</v>
      </c>
      <c r="M7" s="89" t="s">
        <v>724</v>
      </c>
      <c r="N7" s="66">
        <v>4.0999999999999996</v>
      </c>
      <c r="O7" s="89" t="s">
        <v>718</v>
      </c>
      <c r="P7" s="66">
        <v>3.8</v>
      </c>
      <c r="Q7" s="89" t="s">
        <v>734</v>
      </c>
      <c r="R7" s="66">
        <v>5.8</v>
      </c>
      <c r="S7" s="89" t="s">
        <v>721</v>
      </c>
      <c r="T7" s="66">
        <v>4.0999999999999996</v>
      </c>
      <c r="U7" s="89" t="s">
        <v>722</v>
      </c>
      <c r="V7" s="66">
        <v>3.6</v>
      </c>
    </row>
    <row r="8" spans="1:22" ht="10.15" customHeight="1">
      <c r="A8" s="73" t="s">
        <v>89</v>
      </c>
      <c r="B8" s="89" t="s">
        <v>90</v>
      </c>
      <c r="C8" s="89" t="s">
        <v>91</v>
      </c>
      <c r="D8" s="89" t="s">
        <v>92</v>
      </c>
      <c r="E8" s="85">
        <v>235</v>
      </c>
      <c r="F8" s="107">
        <v>1.9</v>
      </c>
      <c r="G8" s="107">
        <v>3.8</v>
      </c>
      <c r="H8" s="107">
        <v>4.0999999999999996</v>
      </c>
      <c r="I8" s="107">
        <v>3.9</v>
      </c>
      <c r="J8" s="108">
        <v>8200</v>
      </c>
      <c r="K8" s="89" t="s">
        <v>724</v>
      </c>
      <c r="L8" s="66">
        <v>2</v>
      </c>
      <c r="M8" s="89" t="s">
        <v>726</v>
      </c>
      <c r="N8" s="66">
        <v>1.2</v>
      </c>
      <c r="O8" s="89" t="s">
        <v>727</v>
      </c>
      <c r="P8" s="66">
        <v>1.3</v>
      </c>
      <c r="Q8" s="89" t="s">
        <v>730</v>
      </c>
      <c r="R8" s="66">
        <v>3.1</v>
      </c>
      <c r="S8" s="89" t="s">
        <v>734</v>
      </c>
      <c r="T8" s="66">
        <v>2.9</v>
      </c>
      <c r="U8" s="89" t="s">
        <v>735</v>
      </c>
      <c r="V8" s="66">
        <v>0.8</v>
      </c>
    </row>
    <row r="9" spans="1:22" ht="10.15" customHeight="1">
      <c r="A9" s="73" t="s">
        <v>93</v>
      </c>
      <c r="B9" s="89" t="s">
        <v>94</v>
      </c>
      <c r="C9" s="89" t="s">
        <v>95</v>
      </c>
      <c r="D9" s="89" t="s">
        <v>85</v>
      </c>
      <c r="E9" s="85">
        <v>335</v>
      </c>
      <c r="F9" s="107">
        <v>4.7</v>
      </c>
      <c r="G9" s="107">
        <v>4.3</v>
      </c>
      <c r="H9" s="107">
        <v>4.8</v>
      </c>
      <c r="I9" s="107">
        <v>3.8</v>
      </c>
      <c r="J9" s="108" t="s">
        <v>18</v>
      </c>
      <c r="K9" s="89" t="s">
        <v>720</v>
      </c>
      <c r="L9" s="66">
        <v>7.3</v>
      </c>
      <c r="M9" s="89" t="s">
        <v>718</v>
      </c>
      <c r="N9" s="66">
        <v>7.4</v>
      </c>
      <c r="O9" s="89" t="s">
        <v>726</v>
      </c>
      <c r="P9" s="66">
        <v>7</v>
      </c>
      <c r="Q9" s="89" t="s">
        <v>721</v>
      </c>
      <c r="R9" s="66">
        <v>8.1999999999999993</v>
      </c>
      <c r="S9" s="89" t="s">
        <v>730</v>
      </c>
      <c r="T9" s="66">
        <v>6.1</v>
      </c>
      <c r="U9" s="89" t="s">
        <v>736</v>
      </c>
      <c r="V9" s="66">
        <v>6.1</v>
      </c>
    </row>
    <row r="10" spans="1:22" ht="10.15" customHeight="1">
      <c r="A10" s="73" t="s">
        <v>96</v>
      </c>
      <c r="B10" s="89" t="s">
        <v>97</v>
      </c>
      <c r="C10" s="89" t="s">
        <v>95</v>
      </c>
      <c r="D10" s="89" t="s">
        <v>98</v>
      </c>
      <c r="E10" s="85">
        <v>278</v>
      </c>
      <c r="F10" s="107">
        <v>4.5999999999999996</v>
      </c>
      <c r="G10" s="107">
        <v>5.4</v>
      </c>
      <c r="H10" s="107">
        <v>5.4</v>
      </c>
      <c r="I10" s="107">
        <v>3</v>
      </c>
      <c r="J10" s="108">
        <v>15800</v>
      </c>
      <c r="K10" s="89" t="s">
        <v>726</v>
      </c>
      <c r="L10" s="66">
        <v>6.5</v>
      </c>
      <c r="M10" s="89" t="s">
        <v>720</v>
      </c>
      <c r="N10" s="66">
        <v>5.0999999999999996</v>
      </c>
      <c r="O10" s="89" t="s">
        <v>718</v>
      </c>
      <c r="P10" s="66">
        <v>4.9000000000000004</v>
      </c>
      <c r="Q10" s="89" t="s">
        <v>721</v>
      </c>
      <c r="R10" s="66">
        <v>6.4</v>
      </c>
      <c r="S10" s="89" t="s">
        <v>730</v>
      </c>
      <c r="T10" s="66">
        <v>6.5</v>
      </c>
      <c r="U10" s="89" t="s">
        <v>734</v>
      </c>
      <c r="V10" s="66">
        <v>2.8</v>
      </c>
    </row>
    <row r="11" spans="1:22" ht="10.15" customHeight="1">
      <c r="A11" s="73" t="s">
        <v>99</v>
      </c>
      <c r="B11" s="89" t="s">
        <v>100</v>
      </c>
      <c r="C11" s="89" t="s">
        <v>95</v>
      </c>
      <c r="D11" s="89" t="s">
        <v>85</v>
      </c>
      <c r="E11" s="85">
        <v>144</v>
      </c>
      <c r="F11" s="107">
        <v>7.4</v>
      </c>
      <c r="G11" s="107">
        <v>6.2</v>
      </c>
      <c r="H11" s="107">
        <v>7.5</v>
      </c>
      <c r="I11" s="107">
        <v>5.0999999999999996</v>
      </c>
      <c r="J11" s="108" t="s">
        <v>17</v>
      </c>
      <c r="K11" s="89" t="s">
        <v>718</v>
      </c>
      <c r="L11" s="66">
        <v>18.100000000000001</v>
      </c>
      <c r="M11" s="89" t="s">
        <v>720</v>
      </c>
      <c r="N11" s="66">
        <v>13.2</v>
      </c>
      <c r="O11" s="89" t="s">
        <v>729</v>
      </c>
      <c r="P11" s="66">
        <v>14.1</v>
      </c>
      <c r="Q11" s="89" t="s">
        <v>721</v>
      </c>
      <c r="R11" s="66">
        <v>17.8</v>
      </c>
      <c r="S11" s="89" t="s">
        <v>722</v>
      </c>
      <c r="T11" s="66">
        <v>17.3</v>
      </c>
      <c r="U11" s="89" t="s">
        <v>728</v>
      </c>
      <c r="V11" s="66">
        <v>14.6</v>
      </c>
    </row>
    <row r="12" spans="1:22" ht="10.15" customHeight="1">
      <c r="A12" s="73" t="s">
        <v>105</v>
      </c>
      <c r="B12" s="89" t="s">
        <v>106</v>
      </c>
      <c r="C12" s="89" t="s">
        <v>95</v>
      </c>
      <c r="D12" s="89" t="s">
        <v>85</v>
      </c>
      <c r="E12" s="85">
        <v>181</v>
      </c>
      <c r="F12" s="107">
        <v>6</v>
      </c>
      <c r="G12" s="107">
        <v>5.6</v>
      </c>
      <c r="H12" s="107">
        <v>6.4</v>
      </c>
      <c r="I12" s="107">
        <v>4.3</v>
      </c>
      <c r="J12" s="108" t="s">
        <v>17</v>
      </c>
      <c r="K12" s="89" t="s">
        <v>718</v>
      </c>
      <c r="L12" s="66">
        <v>12.3</v>
      </c>
      <c r="M12" s="89" t="s">
        <v>720</v>
      </c>
      <c r="N12" s="66">
        <v>9.1</v>
      </c>
      <c r="O12" s="89" t="s">
        <v>729</v>
      </c>
      <c r="P12" s="66">
        <v>9.6</v>
      </c>
      <c r="Q12" s="89" t="s">
        <v>734</v>
      </c>
      <c r="R12" s="66">
        <v>10.4</v>
      </c>
      <c r="S12" s="89" t="s">
        <v>730</v>
      </c>
      <c r="T12" s="66">
        <v>9.8000000000000007</v>
      </c>
      <c r="U12" s="89" t="s">
        <v>740</v>
      </c>
      <c r="V12" s="66">
        <v>9.6</v>
      </c>
    </row>
    <row r="13" spans="1:22" ht="10.15" customHeight="1">
      <c r="A13" s="73" t="s">
        <v>108</v>
      </c>
      <c r="B13" s="89" t="s">
        <v>109</v>
      </c>
      <c r="C13" s="89" t="s">
        <v>95</v>
      </c>
      <c r="D13" s="89" t="s">
        <v>88</v>
      </c>
      <c r="E13" s="85">
        <v>189</v>
      </c>
      <c r="F13" s="107">
        <v>5.7</v>
      </c>
      <c r="G13" s="107">
        <v>5.7</v>
      </c>
      <c r="H13" s="107">
        <v>6.1</v>
      </c>
      <c r="I13" s="107">
        <v>4.2</v>
      </c>
      <c r="J13" s="108" t="s">
        <v>17</v>
      </c>
      <c r="K13" s="89" t="s">
        <v>720</v>
      </c>
      <c r="L13" s="66">
        <v>10.3</v>
      </c>
      <c r="M13" s="89" t="s">
        <v>718</v>
      </c>
      <c r="N13" s="66">
        <v>7.7</v>
      </c>
      <c r="O13" s="89" t="s">
        <v>726</v>
      </c>
      <c r="P13" s="66">
        <v>7.1</v>
      </c>
      <c r="Q13" s="89" t="s">
        <v>734</v>
      </c>
      <c r="R13" s="66">
        <v>9.8000000000000007</v>
      </c>
      <c r="S13" s="89" t="s">
        <v>730</v>
      </c>
      <c r="T13" s="66">
        <v>8.8000000000000007</v>
      </c>
      <c r="U13" s="89" t="s">
        <v>721</v>
      </c>
      <c r="V13" s="66">
        <v>7.5</v>
      </c>
    </row>
    <row r="14" spans="1:22" ht="10.15" customHeight="1">
      <c r="A14" s="73" t="s">
        <v>111</v>
      </c>
      <c r="B14" s="89" t="s">
        <v>112</v>
      </c>
      <c r="C14" s="89" t="s">
        <v>81</v>
      </c>
      <c r="D14" s="89" t="s">
        <v>85</v>
      </c>
      <c r="E14" s="85">
        <v>215</v>
      </c>
      <c r="F14" s="107">
        <v>4.7</v>
      </c>
      <c r="G14" s="107">
        <v>6.1</v>
      </c>
      <c r="H14" s="107">
        <v>6</v>
      </c>
      <c r="I14" s="107">
        <v>3.9</v>
      </c>
      <c r="J14" s="108">
        <v>13300</v>
      </c>
      <c r="K14" s="89" t="s">
        <v>718</v>
      </c>
      <c r="L14" s="66">
        <v>8.5</v>
      </c>
      <c r="M14" s="89" t="s">
        <v>726</v>
      </c>
      <c r="N14" s="66">
        <v>8.5</v>
      </c>
      <c r="O14" s="89" t="s">
        <v>719</v>
      </c>
      <c r="P14" s="66">
        <v>7.1</v>
      </c>
      <c r="Q14" s="89" t="s">
        <v>721</v>
      </c>
      <c r="R14" s="66">
        <v>9.3000000000000007</v>
      </c>
      <c r="S14" s="89" t="s">
        <v>730</v>
      </c>
      <c r="T14" s="66">
        <v>8.3000000000000007</v>
      </c>
      <c r="U14" s="89" t="s">
        <v>733</v>
      </c>
      <c r="V14" s="66">
        <v>7</v>
      </c>
    </row>
    <row r="15" spans="1:22" ht="10.15" customHeight="1">
      <c r="A15" s="73" t="s">
        <v>113</v>
      </c>
      <c r="B15" s="89" t="s">
        <v>114</v>
      </c>
      <c r="C15" s="89" t="s">
        <v>95</v>
      </c>
      <c r="D15" s="89" t="s">
        <v>88</v>
      </c>
      <c r="E15" s="85">
        <v>131</v>
      </c>
      <c r="F15" s="107">
        <v>6.4</v>
      </c>
      <c r="G15" s="107">
        <v>7</v>
      </c>
      <c r="H15" s="107">
        <v>7.5</v>
      </c>
      <c r="I15" s="107">
        <v>4.3</v>
      </c>
      <c r="J15" s="108" t="s">
        <v>17</v>
      </c>
      <c r="K15" s="89" t="s">
        <v>720</v>
      </c>
      <c r="L15" s="66">
        <v>9.8000000000000007</v>
      </c>
      <c r="M15" s="89" t="s">
        <v>729</v>
      </c>
      <c r="N15" s="66">
        <v>10.4</v>
      </c>
      <c r="O15" s="89" t="s">
        <v>724</v>
      </c>
      <c r="P15" s="66">
        <v>9.1</v>
      </c>
      <c r="Q15" s="89" t="s">
        <v>734</v>
      </c>
      <c r="R15" s="66">
        <v>10.5</v>
      </c>
      <c r="S15" s="89" t="s">
        <v>721</v>
      </c>
      <c r="T15" s="66">
        <v>9.3000000000000007</v>
      </c>
      <c r="U15" s="89" t="s">
        <v>742</v>
      </c>
      <c r="V15" s="66">
        <v>8.1</v>
      </c>
    </row>
    <row r="16" spans="1:22" ht="10.15" customHeight="1">
      <c r="A16" s="73" t="s">
        <v>115</v>
      </c>
      <c r="B16" s="89" t="s">
        <v>116</v>
      </c>
      <c r="C16" s="89" t="s">
        <v>91</v>
      </c>
      <c r="D16" s="89" t="s">
        <v>98</v>
      </c>
      <c r="E16" s="85">
        <v>125</v>
      </c>
      <c r="F16" s="107">
        <v>4.4000000000000004</v>
      </c>
      <c r="G16" s="107">
        <v>8.5</v>
      </c>
      <c r="H16" s="107">
        <v>8.4</v>
      </c>
      <c r="I16" s="107">
        <v>5.9</v>
      </c>
      <c r="J16" s="108" t="s">
        <v>17</v>
      </c>
      <c r="K16" s="89" t="s">
        <v>720</v>
      </c>
      <c r="L16" s="66">
        <v>8.9</v>
      </c>
      <c r="M16" s="89" t="s">
        <v>724</v>
      </c>
      <c r="N16" s="66">
        <v>7.7</v>
      </c>
      <c r="O16" s="89" t="s">
        <v>731</v>
      </c>
      <c r="P16" s="66">
        <v>6.7</v>
      </c>
      <c r="Q16" s="89" t="s">
        <v>734</v>
      </c>
      <c r="R16" s="66">
        <v>7.3</v>
      </c>
      <c r="S16" s="89" t="s">
        <v>743</v>
      </c>
      <c r="T16" s="66">
        <v>7.5</v>
      </c>
      <c r="U16" s="89" t="s">
        <v>736</v>
      </c>
      <c r="V16" s="66">
        <v>6.3</v>
      </c>
    </row>
    <row r="17" spans="1:22" ht="10.15" customHeight="1">
      <c r="A17" s="73" t="s">
        <v>117</v>
      </c>
      <c r="B17" s="89" t="s">
        <v>118</v>
      </c>
      <c r="C17" s="89" t="s">
        <v>81</v>
      </c>
      <c r="D17" s="89" t="s">
        <v>98</v>
      </c>
      <c r="E17" s="85">
        <v>158</v>
      </c>
      <c r="F17" s="107">
        <v>5</v>
      </c>
      <c r="G17" s="107">
        <v>6.3</v>
      </c>
      <c r="H17" s="107">
        <v>6.7</v>
      </c>
      <c r="I17" s="107">
        <v>3.2</v>
      </c>
      <c r="J17" s="108">
        <v>17200</v>
      </c>
      <c r="K17" s="89" t="s">
        <v>720</v>
      </c>
      <c r="L17" s="66">
        <v>8.8000000000000007</v>
      </c>
      <c r="M17" s="89" t="s">
        <v>726</v>
      </c>
      <c r="N17" s="66">
        <v>8.3000000000000007</v>
      </c>
      <c r="O17" s="89" t="s">
        <v>719</v>
      </c>
      <c r="P17" s="66">
        <v>6.8</v>
      </c>
      <c r="Q17" s="89" t="s">
        <v>721</v>
      </c>
      <c r="R17" s="66">
        <v>9.1</v>
      </c>
      <c r="S17" s="89" t="s">
        <v>730</v>
      </c>
      <c r="T17" s="66">
        <v>8.4</v>
      </c>
      <c r="U17" s="89" t="s">
        <v>734</v>
      </c>
      <c r="V17" s="66">
        <v>6</v>
      </c>
    </row>
    <row r="18" spans="1:22" ht="10.15" customHeight="1">
      <c r="A18" s="73" t="s">
        <v>119</v>
      </c>
      <c r="B18" s="89" t="s">
        <v>120</v>
      </c>
      <c r="C18" s="89" t="s">
        <v>95</v>
      </c>
      <c r="D18" s="89" t="s">
        <v>88</v>
      </c>
      <c r="E18" s="85">
        <v>240</v>
      </c>
      <c r="F18" s="107">
        <v>5.4</v>
      </c>
      <c r="G18" s="107">
        <v>5</v>
      </c>
      <c r="H18" s="107">
        <v>4.2</v>
      </c>
      <c r="I18" s="107">
        <v>2.8</v>
      </c>
      <c r="J18" s="108" t="s">
        <v>17</v>
      </c>
      <c r="K18" s="89" t="s">
        <v>726</v>
      </c>
      <c r="L18" s="66">
        <v>7.3</v>
      </c>
      <c r="M18" s="89" t="s">
        <v>718</v>
      </c>
      <c r="N18" s="66">
        <v>6.7</v>
      </c>
      <c r="O18" s="89" t="s">
        <v>720</v>
      </c>
      <c r="P18" s="66">
        <v>6.6</v>
      </c>
      <c r="Q18" s="89" t="s">
        <v>721</v>
      </c>
      <c r="R18" s="66">
        <v>7.5</v>
      </c>
      <c r="S18" s="89" t="s">
        <v>730</v>
      </c>
      <c r="T18" s="66">
        <v>7.2</v>
      </c>
      <c r="U18" s="89" t="s">
        <v>742</v>
      </c>
      <c r="V18" s="66">
        <v>4.7</v>
      </c>
    </row>
    <row r="19" spans="1:22" ht="10.15" customHeight="1">
      <c r="A19" s="73" t="s">
        <v>121</v>
      </c>
      <c r="B19" s="89" t="s">
        <v>122</v>
      </c>
      <c r="C19" s="89" t="s">
        <v>81</v>
      </c>
      <c r="D19" s="89" t="s">
        <v>98</v>
      </c>
      <c r="E19" s="85">
        <v>129</v>
      </c>
      <c r="F19" s="107">
        <v>4.9000000000000004</v>
      </c>
      <c r="G19" s="107">
        <v>6.2</v>
      </c>
      <c r="H19" s="107">
        <v>6.8</v>
      </c>
      <c r="I19" s="107">
        <v>4.2</v>
      </c>
      <c r="J19" s="108" t="s">
        <v>17</v>
      </c>
      <c r="K19" s="89" t="s">
        <v>720</v>
      </c>
      <c r="L19" s="66">
        <v>9.6</v>
      </c>
      <c r="M19" s="89" t="s">
        <v>718</v>
      </c>
      <c r="N19" s="66">
        <v>9.1999999999999993</v>
      </c>
      <c r="O19" s="89" t="s">
        <v>726</v>
      </c>
      <c r="P19" s="66">
        <v>8.9</v>
      </c>
      <c r="Q19" s="89" t="s">
        <v>730</v>
      </c>
      <c r="R19" s="66">
        <v>9.1999999999999993</v>
      </c>
      <c r="S19" s="89" t="s">
        <v>734</v>
      </c>
      <c r="T19" s="66">
        <v>8.6999999999999993</v>
      </c>
      <c r="U19" s="89" t="s">
        <v>721</v>
      </c>
      <c r="V19" s="66">
        <v>8.4</v>
      </c>
    </row>
    <row r="20" spans="1:22" ht="10.15" customHeight="1">
      <c r="A20" s="73" t="s">
        <v>123</v>
      </c>
      <c r="B20" s="89" t="s">
        <v>124</v>
      </c>
      <c r="C20" s="89" t="s">
        <v>125</v>
      </c>
      <c r="D20" s="89" t="s">
        <v>85</v>
      </c>
      <c r="E20" s="85">
        <v>143</v>
      </c>
      <c r="F20" s="107">
        <v>6.1</v>
      </c>
      <c r="G20" s="107">
        <v>7.6</v>
      </c>
      <c r="H20" s="107">
        <v>7.2</v>
      </c>
      <c r="I20" s="107">
        <v>3.3</v>
      </c>
      <c r="J20" s="108">
        <v>6200</v>
      </c>
      <c r="K20" s="89" t="s">
        <v>719</v>
      </c>
      <c r="L20" s="66">
        <v>8.6</v>
      </c>
      <c r="M20" s="89" t="s">
        <v>718</v>
      </c>
      <c r="N20" s="66">
        <v>8.6999999999999993</v>
      </c>
      <c r="O20" s="89" t="s">
        <v>726</v>
      </c>
      <c r="P20" s="66">
        <v>7.5</v>
      </c>
      <c r="Q20" s="89" t="s">
        <v>730</v>
      </c>
      <c r="R20" s="66">
        <v>7.6</v>
      </c>
      <c r="S20" s="89" t="s">
        <v>721</v>
      </c>
      <c r="T20" s="66">
        <v>8.1999999999999993</v>
      </c>
      <c r="U20" s="89" t="s">
        <v>722</v>
      </c>
      <c r="V20" s="66">
        <v>6.6</v>
      </c>
    </row>
    <row r="21" spans="1:22" ht="10.15" customHeight="1">
      <c r="A21" s="73" t="s">
        <v>126</v>
      </c>
      <c r="B21" s="89" t="s">
        <v>127</v>
      </c>
      <c r="C21" s="89" t="s">
        <v>81</v>
      </c>
      <c r="D21" s="89" t="s">
        <v>82</v>
      </c>
      <c r="E21" s="85">
        <v>194</v>
      </c>
      <c r="F21" s="107">
        <v>5.4</v>
      </c>
      <c r="G21" s="107">
        <v>6.3</v>
      </c>
      <c r="H21" s="107">
        <v>6.5</v>
      </c>
      <c r="I21" s="107">
        <v>4.8</v>
      </c>
      <c r="J21" s="108" t="s">
        <v>18</v>
      </c>
      <c r="K21" s="89" t="s">
        <v>726</v>
      </c>
      <c r="L21" s="66">
        <v>10.4</v>
      </c>
      <c r="M21" s="89" t="s">
        <v>718</v>
      </c>
      <c r="N21" s="66">
        <v>9.9</v>
      </c>
      <c r="O21" s="89" t="s">
        <v>719</v>
      </c>
      <c r="P21" s="66">
        <v>8.1</v>
      </c>
      <c r="Q21" s="89" t="s">
        <v>18</v>
      </c>
      <c r="R21" s="66" t="s">
        <v>18</v>
      </c>
      <c r="S21" s="89" t="s">
        <v>18</v>
      </c>
      <c r="T21" s="66" t="s">
        <v>18</v>
      </c>
      <c r="U21" s="89" t="s">
        <v>18</v>
      </c>
      <c r="V21" s="66" t="s">
        <v>18</v>
      </c>
    </row>
    <row r="22" spans="1:22" ht="10.15" customHeight="1">
      <c r="A22" s="73" t="s">
        <v>129</v>
      </c>
      <c r="B22" s="89" t="s">
        <v>130</v>
      </c>
      <c r="C22" s="89" t="s">
        <v>81</v>
      </c>
      <c r="D22" s="89" t="s">
        <v>85</v>
      </c>
      <c r="E22" s="85">
        <v>338</v>
      </c>
      <c r="F22" s="107">
        <v>4.7</v>
      </c>
      <c r="G22" s="107">
        <v>4.8</v>
      </c>
      <c r="H22" s="107">
        <v>5</v>
      </c>
      <c r="I22" s="107">
        <v>2.9</v>
      </c>
      <c r="J22" s="108">
        <v>9300</v>
      </c>
      <c r="K22" s="89" t="s">
        <v>718</v>
      </c>
      <c r="L22" s="66">
        <v>7.4</v>
      </c>
      <c r="M22" s="89" t="s">
        <v>726</v>
      </c>
      <c r="N22" s="66">
        <v>6.9</v>
      </c>
      <c r="O22" s="89" t="s">
        <v>719</v>
      </c>
      <c r="P22" s="66">
        <v>6</v>
      </c>
      <c r="Q22" s="89" t="s">
        <v>721</v>
      </c>
      <c r="R22" s="66">
        <v>7.4</v>
      </c>
      <c r="S22" s="89" t="s">
        <v>730</v>
      </c>
      <c r="T22" s="66">
        <v>6.8</v>
      </c>
      <c r="U22" s="89" t="s">
        <v>733</v>
      </c>
      <c r="V22" s="66">
        <v>4.7</v>
      </c>
    </row>
    <row r="23" spans="1:22" ht="10.15" customHeight="1">
      <c r="A23" s="73" t="s">
        <v>131</v>
      </c>
      <c r="B23" s="89" t="s">
        <v>132</v>
      </c>
      <c r="C23" s="89" t="s">
        <v>81</v>
      </c>
      <c r="D23" s="89" t="s">
        <v>82</v>
      </c>
      <c r="E23" s="85">
        <v>118</v>
      </c>
      <c r="F23" s="107">
        <v>8.1999999999999993</v>
      </c>
      <c r="G23" s="107">
        <v>7.6</v>
      </c>
      <c r="H23" s="107">
        <v>8.5</v>
      </c>
      <c r="I23" s="107">
        <v>6.1</v>
      </c>
      <c r="J23" s="108" t="s">
        <v>18</v>
      </c>
      <c r="K23" s="89" t="s">
        <v>720</v>
      </c>
      <c r="L23" s="66">
        <v>16.100000000000001</v>
      </c>
      <c r="M23" s="89" t="s">
        <v>718</v>
      </c>
      <c r="N23" s="66">
        <v>14.9</v>
      </c>
      <c r="O23" s="89" t="s">
        <v>726</v>
      </c>
      <c r="P23" s="66">
        <v>10.5</v>
      </c>
      <c r="Q23" s="89" t="s">
        <v>18</v>
      </c>
      <c r="R23" s="66" t="s">
        <v>18</v>
      </c>
      <c r="S23" s="89" t="s">
        <v>18</v>
      </c>
      <c r="T23" s="66" t="s">
        <v>18</v>
      </c>
      <c r="U23" s="89" t="s">
        <v>18</v>
      </c>
      <c r="V23" s="66" t="s">
        <v>18</v>
      </c>
    </row>
    <row r="24" spans="1:22" ht="10.15" customHeight="1">
      <c r="A24" s="73" t="s">
        <v>136</v>
      </c>
      <c r="B24" s="89" t="s">
        <v>137</v>
      </c>
      <c r="C24" s="89" t="s">
        <v>81</v>
      </c>
      <c r="D24" s="89" t="s">
        <v>85</v>
      </c>
      <c r="E24" s="85">
        <v>150</v>
      </c>
      <c r="F24" s="107">
        <v>6.6</v>
      </c>
      <c r="G24" s="107">
        <v>7.4</v>
      </c>
      <c r="H24" s="107">
        <v>7.5</v>
      </c>
      <c r="I24" s="107">
        <v>2.8</v>
      </c>
      <c r="J24" s="108" t="s">
        <v>17</v>
      </c>
      <c r="K24" s="89" t="s">
        <v>718</v>
      </c>
      <c r="L24" s="66">
        <v>13.8</v>
      </c>
      <c r="M24" s="89" t="s">
        <v>720</v>
      </c>
      <c r="N24" s="66">
        <v>9.6999999999999993</v>
      </c>
      <c r="O24" s="89" t="s">
        <v>719</v>
      </c>
      <c r="P24" s="66">
        <v>11.2</v>
      </c>
      <c r="Q24" s="89" t="s">
        <v>721</v>
      </c>
      <c r="R24" s="66">
        <v>10.7</v>
      </c>
      <c r="S24" s="89" t="s">
        <v>740</v>
      </c>
      <c r="T24" s="66">
        <v>12.6</v>
      </c>
      <c r="U24" s="89" t="s">
        <v>734</v>
      </c>
      <c r="V24" s="66">
        <v>9.1</v>
      </c>
    </row>
    <row r="25" spans="1:22" ht="10.15" customHeight="1">
      <c r="A25" s="73" t="s">
        <v>140</v>
      </c>
      <c r="B25" s="89" t="s">
        <v>141</v>
      </c>
      <c r="C25" s="89" t="s">
        <v>81</v>
      </c>
      <c r="D25" s="89" t="s">
        <v>88</v>
      </c>
      <c r="E25" s="85">
        <v>259</v>
      </c>
      <c r="F25" s="107">
        <v>5.3</v>
      </c>
      <c r="G25" s="107">
        <v>5.9</v>
      </c>
      <c r="H25" s="107">
        <v>5.8</v>
      </c>
      <c r="I25" s="107">
        <v>2.6</v>
      </c>
      <c r="J25" s="108">
        <v>7200</v>
      </c>
      <c r="K25" s="89" t="s">
        <v>720</v>
      </c>
      <c r="L25" s="66">
        <v>8.4</v>
      </c>
      <c r="M25" s="89" t="s">
        <v>718</v>
      </c>
      <c r="N25" s="66">
        <v>6.9</v>
      </c>
      <c r="O25" s="89" t="s">
        <v>726</v>
      </c>
      <c r="P25" s="66">
        <v>7.7</v>
      </c>
      <c r="Q25" s="89" t="s">
        <v>721</v>
      </c>
      <c r="R25" s="66">
        <v>7.7</v>
      </c>
      <c r="S25" s="89" t="s">
        <v>734</v>
      </c>
      <c r="T25" s="66">
        <v>7.2</v>
      </c>
      <c r="U25" s="89" t="s">
        <v>730</v>
      </c>
      <c r="V25" s="66">
        <v>7.6</v>
      </c>
    </row>
    <row r="26" spans="1:22" ht="10.15" customHeight="1">
      <c r="A26" s="73" t="s">
        <v>142</v>
      </c>
      <c r="B26" s="89" t="s">
        <v>143</v>
      </c>
      <c r="C26" s="89" t="s">
        <v>125</v>
      </c>
      <c r="D26" s="89" t="s">
        <v>85</v>
      </c>
      <c r="E26" s="85">
        <v>163</v>
      </c>
      <c r="F26" s="107">
        <v>5.7</v>
      </c>
      <c r="G26" s="107">
        <v>7.2</v>
      </c>
      <c r="H26" s="107">
        <v>6.9</v>
      </c>
      <c r="I26" s="107">
        <v>5.2</v>
      </c>
      <c r="J26" s="108">
        <v>7200</v>
      </c>
      <c r="K26" s="89" t="s">
        <v>719</v>
      </c>
      <c r="L26" s="66">
        <v>8.5</v>
      </c>
      <c r="M26" s="89" t="s">
        <v>718</v>
      </c>
      <c r="N26" s="66">
        <v>6.7</v>
      </c>
      <c r="O26" s="89" t="s">
        <v>729</v>
      </c>
      <c r="P26" s="66">
        <v>5.4</v>
      </c>
      <c r="Q26" s="89" t="s">
        <v>733</v>
      </c>
      <c r="R26" s="66">
        <v>8.6</v>
      </c>
      <c r="S26" s="89" t="s">
        <v>721</v>
      </c>
      <c r="T26" s="66">
        <v>6.6</v>
      </c>
      <c r="U26" s="89" t="s">
        <v>730</v>
      </c>
      <c r="V26" s="66">
        <v>3.9</v>
      </c>
    </row>
    <row r="27" spans="1:22" ht="10.15" customHeight="1">
      <c r="A27" s="73" t="s">
        <v>144</v>
      </c>
      <c r="B27" s="89" t="s">
        <v>118</v>
      </c>
      <c r="C27" s="89" t="s">
        <v>81</v>
      </c>
      <c r="D27" s="89" t="s">
        <v>98</v>
      </c>
      <c r="E27" s="85">
        <v>179</v>
      </c>
      <c r="F27" s="107">
        <v>4.4000000000000004</v>
      </c>
      <c r="G27" s="107">
        <v>6.8</v>
      </c>
      <c r="H27" s="107">
        <v>6.5</v>
      </c>
      <c r="I27" s="107">
        <v>5.0999999999999996</v>
      </c>
      <c r="J27" s="108">
        <v>12800</v>
      </c>
      <c r="K27" s="89" t="s">
        <v>726</v>
      </c>
      <c r="L27" s="66">
        <v>9.3000000000000007</v>
      </c>
      <c r="M27" s="89" t="s">
        <v>720</v>
      </c>
      <c r="N27" s="66">
        <v>8.3000000000000007</v>
      </c>
      <c r="O27" s="89" t="s">
        <v>718</v>
      </c>
      <c r="P27" s="66">
        <v>6.1</v>
      </c>
      <c r="Q27" s="89" t="s">
        <v>730</v>
      </c>
      <c r="R27" s="66">
        <v>9.1999999999999993</v>
      </c>
      <c r="S27" s="89" t="s">
        <v>721</v>
      </c>
      <c r="T27" s="66">
        <v>8.6</v>
      </c>
      <c r="U27" s="89" t="s">
        <v>742</v>
      </c>
      <c r="V27" s="66">
        <v>5.5</v>
      </c>
    </row>
    <row r="28" spans="1:22" ht="10.15" customHeight="1">
      <c r="A28" s="73" t="s">
        <v>145</v>
      </c>
      <c r="B28" s="89" t="s">
        <v>146</v>
      </c>
      <c r="C28" s="89" t="s">
        <v>147</v>
      </c>
      <c r="D28" s="89" t="s">
        <v>98</v>
      </c>
      <c r="E28" s="85">
        <v>802</v>
      </c>
      <c r="F28" s="107">
        <v>2.7</v>
      </c>
      <c r="G28" s="107">
        <v>3.1</v>
      </c>
      <c r="H28" s="107">
        <v>2.9</v>
      </c>
      <c r="I28" s="107">
        <v>2.7</v>
      </c>
      <c r="J28" s="108">
        <v>6300</v>
      </c>
      <c r="K28" s="89" t="s">
        <v>724</v>
      </c>
      <c r="L28" s="66">
        <v>3.7</v>
      </c>
      <c r="M28" s="89" t="s">
        <v>719</v>
      </c>
      <c r="N28" s="66">
        <v>3.2</v>
      </c>
      <c r="O28" s="89" t="s">
        <v>731</v>
      </c>
      <c r="P28" s="66">
        <v>2.5</v>
      </c>
      <c r="Q28" s="89" t="s">
        <v>746</v>
      </c>
      <c r="R28" s="66">
        <v>3.6</v>
      </c>
      <c r="S28" s="89" t="s">
        <v>735</v>
      </c>
      <c r="T28" s="66">
        <v>2.8</v>
      </c>
      <c r="U28" s="89" t="s">
        <v>730</v>
      </c>
      <c r="V28" s="66">
        <v>2.8</v>
      </c>
    </row>
    <row r="29" spans="1:22" ht="10.15" customHeight="1">
      <c r="A29" s="73" t="s">
        <v>148</v>
      </c>
      <c r="B29" s="89" t="s">
        <v>149</v>
      </c>
      <c r="C29" s="89" t="s">
        <v>150</v>
      </c>
      <c r="D29" s="89" t="s">
        <v>85</v>
      </c>
      <c r="E29" s="85">
        <v>108</v>
      </c>
      <c r="F29" s="107">
        <v>5.0999999999999996</v>
      </c>
      <c r="G29" s="107">
        <v>8.4</v>
      </c>
      <c r="H29" s="107">
        <v>8.5</v>
      </c>
      <c r="I29" s="107">
        <v>4.9000000000000004</v>
      </c>
      <c r="J29" s="108">
        <v>8500</v>
      </c>
      <c r="K29" s="89" t="s">
        <v>719</v>
      </c>
      <c r="L29" s="66">
        <v>10</v>
      </c>
      <c r="M29" s="89" t="s">
        <v>718</v>
      </c>
      <c r="N29" s="66">
        <v>7.6</v>
      </c>
      <c r="O29" s="89" t="s">
        <v>720</v>
      </c>
      <c r="P29" s="66">
        <v>5.8</v>
      </c>
      <c r="Q29" s="89" t="s">
        <v>733</v>
      </c>
      <c r="R29" s="66">
        <v>10</v>
      </c>
      <c r="S29" s="89" t="s">
        <v>721</v>
      </c>
      <c r="T29" s="66">
        <v>6</v>
      </c>
      <c r="U29" s="89" t="s">
        <v>730</v>
      </c>
      <c r="V29" s="66">
        <v>5.2</v>
      </c>
    </row>
    <row r="30" spans="1:22" ht="10.15" customHeight="1">
      <c r="A30" s="73" t="s">
        <v>151</v>
      </c>
      <c r="B30" s="89" t="s">
        <v>152</v>
      </c>
      <c r="C30" s="89" t="s">
        <v>95</v>
      </c>
      <c r="D30" s="89" t="s">
        <v>82</v>
      </c>
      <c r="E30" s="85">
        <v>192</v>
      </c>
      <c r="F30" s="107">
        <v>6.5</v>
      </c>
      <c r="G30" s="107">
        <v>5.7</v>
      </c>
      <c r="H30" s="107">
        <v>6.4</v>
      </c>
      <c r="I30" s="107">
        <v>4</v>
      </c>
      <c r="J30" s="108" t="s">
        <v>18</v>
      </c>
      <c r="K30" s="89" t="s">
        <v>718</v>
      </c>
      <c r="L30" s="66">
        <v>11.4</v>
      </c>
      <c r="M30" s="89" t="s">
        <v>720</v>
      </c>
      <c r="N30" s="66">
        <v>11.6</v>
      </c>
      <c r="O30" s="89" t="s">
        <v>729</v>
      </c>
      <c r="P30" s="66">
        <v>11</v>
      </c>
      <c r="Q30" s="89" t="s">
        <v>18</v>
      </c>
      <c r="R30" s="66" t="s">
        <v>18</v>
      </c>
      <c r="S30" s="89" t="s">
        <v>18</v>
      </c>
      <c r="T30" s="66" t="s">
        <v>18</v>
      </c>
      <c r="U30" s="89" t="s">
        <v>18</v>
      </c>
      <c r="V30" s="66" t="s">
        <v>18</v>
      </c>
    </row>
    <row r="31" spans="1:22" ht="10.15" customHeight="1">
      <c r="A31" s="73" t="s">
        <v>156</v>
      </c>
      <c r="B31" s="89" t="s">
        <v>137</v>
      </c>
      <c r="C31" s="89" t="s">
        <v>81</v>
      </c>
      <c r="D31" s="89" t="s">
        <v>85</v>
      </c>
      <c r="E31" s="85">
        <v>240</v>
      </c>
      <c r="F31" s="107">
        <v>5.3</v>
      </c>
      <c r="G31" s="107">
        <v>4.7</v>
      </c>
      <c r="H31" s="107">
        <v>5.7</v>
      </c>
      <c r="I31" s="107">
        <v>3.5</v>
      </c>
      <c r="J31" s="108" t="s">
        <v>17</v>
      </c>
      <c r="K31" s="89" t="s">
        <v>720</v>
      </c>
      <c r="L31" s="66">
        <v>10.9</v>
      </c>
      <c r="M31" s="89" t="s">
        <v>718</v>
      </c>
      <c r="N31" s="66">
        <v>10</v>
      </c>
      <c r="O31" s="89" t="s">
        <v>729</v>
      </c>
      <c r="P31" s="66">
        <v>9</v>
      </c>
      <c r="Q31" s="89" t="s">
        <v>734</v>
      </c>
      <c r="R31" s="66">
        <v>10.8</v>
      </c>
      <c r="S31" s="89" t="s">
        <v>721</v>
      </c>
      <c r="T31" s="66">
        <v>8.9</v>
      </c>
      <c r="U31" s="89" t="s">
        <v>743</v>
      </c>
      <c r="V31" s="66">
        <v>8</v>
      </c>
    </row>
    <row r="32" spans="1:22" ht="10.15" customHeight="1">
      <c r="A32" s="73" t="s">
        <v>158</v>
      </c>
      <c r="B32" s="89" t="s">
        <v>141</v>
      </c>
      <c r="C32" s="89" t="s">
        <v>81</v>
      </c>
      <c r="D32" s="89" t="s">
        <v>88</v>
      </c>
      <c r="E32" s="85">
        <v>173</v>
      </c>
      <c r="F32" s="107">
        <v>6.5</v>
      </c>
      <c r="G32" s="107">
        <v>5.6</v>
      </c>
      <c r="H32" s="107">
        <v>6.7</v>
      </c>
      <c r="I32" s="107">
        <v>4.4000000000000004</v>
      </c>
      <c r="J32" s="108">
        <v>14800</v>
      </c>
      <c r="K32" s="89" t="s">
        <v>729</v>
      </c>
      <c r="L32" s="66">
        <v>12.5</v>
      </c>
      <c r="M32" s="89" t="s">
        <v>718</v>
      </c>
      <c r="N32" s="66">
        <v>11.1</v>
      </c>
      <c r="O32" s="89" t="s">
        <v>726</v>
      </c>
      <c r="P32" s="66">
        <v>12.4</v>
      </c>
      <c r="Q32" s="89" t="s">
        <v>730</v>
      </c>
      <c r="R32" s="66">
        <v>13.6</v>
      </c>
      <c r="S32" s="89" t="s">
        <v>734</v>
      </c>
      <c r="T32" s="66">
        <v>10.4</v>
      </c>
      <c r="U32" s="89" t="s">
        <v>740</v>
      </c>
      <c r="V32" s="66">
        <v>9.6</v>
      </c>
    </row>
    <row r="33" spans="1:22" ht="10.15" customHeight="1">
      <c r="A33" s="73" t="s">
        <v>162</v>
      </c>
      <c r="B33" s="89" t="s">
        <v>163</v>
      </c>
      <c r="C33" s="89" t="s">
        <v>150</v>
      </c>
      <c r="D33" s="89" t="s">
        <v>85</v>
      </c>
      <c r="E33" s="85">
        <v>116</v>
      </c>
      <c r="F33" s="107">
        <v>6.5</v>
      </c>
      <c r="G33" s="107">
        <v>7.8</v>
      </c>
      <c r="H33" s="107">
        <v>8</v>
      </c>
      <c r="I33" s="107">
        <v>4.0999999999999996</v>
      </c>
      <c r="J33" s="108">
        <v>3100</v>
      </c>
      <c r="K33" s="89" t="s">
        <v>719</v>
      </c>
      <c r="L33" s="66">
        <v>9.1</v>
      </c>
      <c r="M33" s="89" t="s">
        <v>718</v>
      </c>
      <c r="N33" s="66">
        <v>6.8</v>
      </c>
      <c r="O33" s="89" t="s">
        <v>726</v>
      </c>
      <c r="P33" s="66">
        <v>5.6</v>
      </c>
      <c r="Q33" s="89" t="s">
        <v>733</v>
      </c>
      <c r="R33" s="66">
        <v>9.1999999999999993</v>
      </c>
      <c r="S33" s="89" t="s">
        <v>721</v>
      </c>
      <c r="T33" s="66">
        <v>6.9</v>
      </c>
      <c r="U33" s="89" t="s">
        <v>730</v>
      </c>
      <c r="V33" s="66">
        <v>6.1</v>
      </c>
    </row>
    <row r="34" spans="1:22" ht="10.15" customHeight="1">
      <c r="A34" s="73" t="s">
        <v>164</v>
      </c>
      <c r="B34" s="89" t="s">
        <v>165</v>
      </c>
      <c r="C34" s="89" t="s">
        <v>150</v>
      </c>
      <c r="D34" s="89" t="s">
        <v>85</v>
      </c>
      <c r="E34" s="85">
        <v>164</v>
      </c>
      <c r="F34" s="107">
        <v>5.6</v>
      </c>
      <c r="G34" s="107">
        <v>7.2</v>
      </c>
      <c r="H34" s="107">
        <v>7.2</v>
      </c>
      <c r="I34" s="107">
        <v>3.3</v>
      </c>
      <c r="J34" s="108">
        <v>3700</v>
      </c>
      <c r="K34" s="89" t="s">
        <v>719</v>
      </c>
      <c r="L34" s="66">
        <v>9.1</v>
      </c>
      <c r="M34" s="89" t="s">
        <v>718</v>
      </c>
      <c r="N34" s="66">
        <v>8.6999999999999993</v>
      </c>
      <c r="O34" s="89" t="s">
        <v>726</v>
      </c>
      <c r="P34" s="66">
        <v>4.7</v>
      </c>
      <c r="Q34" s="89" t="s">
        <v>733</v>
      </c>
      <c r="R34" s="66">
        <v>9.3000000000000007</v>
      </c>
      <c r="S34" s="89" t="s">
        <v>730</v>
      </c>
      <c r="T34" s="66">
        <v>7</v>
      </c>
      <c r="U34" s="89" t="s">
        <v>721</v>
      </c>
      <c r="V34" s="66">
        <v>6.5</v>
      </c>
    </row>
    <row r="35" spans="1:22" ht="10.15" customHeight="1">
      <c r="A35" s="73" t="s">
        <v>166</v>
      </c>
      <c r="B35" s="89" t="s">
        <v>167</v>
      </c>
      <c r="C35" s="89" t="s">
        <v>91</v>
      </c>
      <c r="D35" s="89" t="s">
        <v>98</v>
      </c>
      <c r="E35" s="85">
        <v>463</v>
      </c>
      <c r="F35" s="107">
        <v>2.4</v>
      </c>
      <c r="G35" s="107">
        <v>4.4000000000000004</v>
      </c>
      <c r="H35" s="107">
        <v>4</v>
      </c>
      <c r="I35" s="107">
        <v>1.7</v>
      </c>
      <c r="J35" s="108">
        <v>8900</v>
      </c>
      <c r="K35" s="89" t="s">
        <v>726</v>
      </c>
      <c r="L35" s="66">
        <v>5</v>
      </c>
      <c r="M35" s="89" t="s">
        <v>720</v>
      </c>
      <c r="N35" s="66">
        <v>5.0999999999999996</v>
      </c>
      <c r="O35" s="89" t="s">
        <v>718</v>
      </c>
      <c r="P35" s="66">
        <v>3.2</v>
      </c>
      <c r="Q35" s="89" t="s">
        <v>730</v>
      </c>
      <c r="R35" s="66">
        <v>5</v>
      </c>
      <c r="S35" s="89" t="s">
        <v>721</v>
      </c>
      <c r="T35" s="66">
        <v>4.4000000000000004</v>
      </c>
      <c r="U35" s="89" t="s">
        <v>734</v>
      </c>
      <c r="V35" s="66">
        <v>4.0999999999999996</v>
      </c>
    </row>
    <row r="36" spans="1:22" ht="10.15" customHeight="1">
      <c r="A36" s="73" t="s">
        <v>168</v>
      </c>
      <c r="B36" s="89" t="s">
        <v>169</v>
      </c>
      <c r="C36" s="89" t="s">
        <v>91</v>
      </c>
      <c r="D36" s="89" t="s">
        <v>85</v>
      </c>
      <c r="E36" s="85">
        <v>1405</v>
      </c>
      <c r="F36" s="107">
        <v>2.1</v>
      </c>
      <c r="G36" s="107">
        <v>2.7</v>
      </c>
      <c r="H36" s="107">
        <v>2.6</v>
      </c>
      <c r="I36" s="107">
        <v>1.3</v>
      </c>
      <c r="J36" s="108">
        <v>5000</v>
      </c>
      <c r="K36" s="89" t="s">
        <v>726</v>
      </c>
      <c r="L36" s="66">
        <v>3.1</v>
      </c>
      <c r="M36" s="89" t="s">
        <v>719</v>
      </c>
      <c r="N36" s="66">
        <v>3</v>
      </c>
      <c r="O36" s="89" t="s">
        <v>720</v>
      </c>
      <c r="P36" s="66">
        <v>2.2999999999999998</v>
      </c>
      <c r="Q36" s="89" t="s">
        <v>730</v>
      </c>
      <c r="R36" s="66">
        <v>3.1</v>
      </c>
      <c r="S36" s="89" t="s">
        <v>721</v>
      </c>
      <c r="T36" s="66">
        <v>2.5</v>
      </c>
      <c r="U36" s="89" t="s">
        <v>746</v>
      </c>
      <c r="V36" s="66">
        <v>2.4</v>
      </c>
    </row>
    <row r="37" spans="1:22" ht="10.15" customHeight="1">
      <c r="A37" s="73" t="s">
        <v>170</v>
      </c>
      <c r="B37" s="89" t="s">
        <v>171</v>
      </c>
      <c r="C37" s="89" t="s">
        <v>91</v>
      </c>
      <c r="D37" s="89" t="s">
        <v>88</v>
      </c>
      <c r="E37" s="85">
        <v>436</v>
      </c>
      <c r="F37" s="107">
        <v>3.5</v>
      </c>
      <c r="G37" s="107">
        <v>4.8</v>
      </c>
      <c r="H37" s="107">
        <v>4.5999999999999996</v>
      </c>
      <c r="I37" s="107">
        <v>2.4</v>
      </c>
      <c r="J37" s="108">
        <v>12300</v>
      </c>
      <c r="K37" s="89" t="s">
        <v>719</v>
      </c>
      <c r="L37" s="66">
        <v>5.5</v>
      </c>
      <c r="M37" s="89" t="s">
        <v>726</v>
      </c>
      <c r="N37" s="66">
        <v>5.0999999999999996</v>
      </c>
      <c r="O37" s="89" t="s">
        <v>720</v>
      </c>
      <c r="P37" s="66">
        <v>4.3</v>
      </c>
      <c r="Q37" s="89" t="s">
        <v>730</v>
      </c>
      <c r="R37" s="66">
        <v>5.0999999999999996</v>
      </c>
      <c r="S37" s="89" t="s">
        <v>743</v>
      </c>
      <c r="T37" s="66">
        <v>5.6</v>
      </c>
      <c r="U37" s="89" t="s">
        <v>721</v>
      </c>
      <c r="V37" s="66">
        <v>4.2</v>
      </c>
    </row>
    <row r="38" spans="1:22" ht="10.15" customHeight="1">
      <c r="A38" s="73" t="s">
        <v>172</v>
      </c>
      <c r="B38" s="89" t="s">
        <v>173</v>
      </c>
      <c r="C38" s="89" t="s">
        <v>91</v>
      </c>
      <c r="D38" s="89" t="s">
        <v>88</v>
      </c>
      <c r="E38" s="85">
        <v>112</v>
      </c>
      <c r="F38" s="107">
        <v>4.7</v>
      </c>
      <c r="G38" s="107">
        <v>7.6</v>
      </c>
      <c r="H38" s="107">
        <v>7.6</v>
      </c>
      <c r="I38" s="107">
        <v>5.7</v>
      </c>
      <c r="J38" s="108" t="s">
        <v>17</v>
      </c>
      <c r="K38" s="89" t="s">
        <v>719</v>
      </c>
      <c r="L38" s="66">
        <v>9.1</v>
      </c>
      <c r="M38" s="89" t="s">
        <v>726</v>
      </c>
      <c r="N38" s="66">
        <v>7.8</v>
      </c>
      <c r="O38" s="89" t="s">
        <v>720</v>
      </c>
      <c r="P38" s="66">
        <v>6.3</v>
      </c>
      <c r="Q38" s="89" t="s">
        <v>736</v>
      </c>
      <c r="R38" s="66">
        <v>8.9</v>
      </c>
      <c r="S38" s="89" t="s">
        <v>721</v>
      </c>
      <c r="T38" s="66">
        <v>7.5</v>
      </c>
      <c r="U38" s="89" t="s">
        <v>730</v>
      </c>
      <c r="V38" s="66">
        <v>6.3</v>
      </c>
    </row>
    <row r="39" spans="1:22" ht="10.15" customHeight="1">
      <c r="A39" s="73" t="s">
        <v>174</v>
      </c>
      <c r="B39" s="89" t="s">
        <v>175</v>
      </c>
      <c r="C39" s="89" t="s">
        <v>91</v>
      </c>
      <c r="D39" s="89" t="s">
        <v>98</v>
      </c>
      <c r="E39" s="85">
        <v>427</v>
      </c>
      <c r="F39" s="107">
        <v>1.8</v>
      </c>
      <c r="G39" s="107">
        <v>2.9</v>
      </c>
      <c r="H39" s="107">
        <v>3.5</v>
      </c>
      <c r="I39" s="107">
        <v>3</v>
      </c>
      <c r="J39" s="108">
        <v>2900</v>
      </c>
      <c r="K39" s="89" t="s">
        <v>719</v>
      </c>
      <c r="L39" s="66">
        <v>3.1</v>
      </c>
      <c r="M39" s="89" t="s">
        <v>726</v>
      </c>
      <c r="N39" s="66">
        <v>1.9</v>
      </c>
      <c r="O39" s="89" t="s">
        <v>731</v>
      </c>
      <c r="P39" s="66">
        <v>1.5</v>
      </c>
      <c r="Q39" s="89" t="s">
        <v>746</v>
      </c>
      <c r="R39" s="66">
        <v>3.2</v>
      </c>
      <c r="S39" s="89" t="s">
        <v>730</v>
      </c>
      <c r="T39" s="66">
        <v>2</v>
      </c>
      <c r="U39" s="89" t="s">
        <v>743</v>
      </c>
      <c r="V39" s="66">
        <v>1.7</v>
      </c>
    </row>
    <row r="40" spans="1:22" ht="10.15" customHeight="1">
      <c r="A40" s="73" t="s">
        <v>176</v>
      </c>
      <c r="B40" s="89" t="s">
        <v>177</v>
      </c>
      <c r="C40" s="89" t="s">
        <v>178</v>
      </c>
      <c r="D40" s="89" t="s">
        <v>82</v>
      </c>
      <c r="E40" s="85">
        <v>203</v>
      </c>
      <c r="F40" s="107">
        <v>5.7</v>
      </c>
      <c r="G40" s="107">
        <v>6.2</v>
      </c>
      <c r="H40" s="107">
        <v>5.8</v>
      </c>
      <c r="I40" s="107">
        <v>3</v>
      </c>
      <c r="J40" s="108" t="s">
        <v>18</v>
      </c>
      <c r="K40" s="89" t="s">
        <v>718</v>
      </c>
      <c r="L40" s="66">
        <v>8.1</v>
      </c>
      <c r="M40" s="89" t="s">
        <v>719</v>
      </c>
      <c r="N40" s="66">
        <v>7.3</v>
      </c>
      <c r="O40" s="89" t="s">
        <v>724</v>
      </c>
      <c r="P40" s="66">
        <v>5</v>
      </c>
      <c r="Q40" s="89" t="s">
        <v>18</v>
      </c>
      <c r="R40" s="66" t="s">
        <v>18</v>
      </c>
      <c r="S40" s="89" t="s">
        <v>18</v>
      </c>
      <c r="T40" s="66" t="s">
        <v>18</v>
      </c>
      <c r="U40" s="89" t="s">
        <v>18</v>
      </c>
      <c r="V40" s="66" t="s">
        <v>18</v>
      </c>
    </row>
    <row r="41" spans="1:22" ht="10.15" customHeight="1">
      <c r="A41" s="73" t="s">
        <v>179</v>
      </c>
      <c r="B41" s="89" t="s">
        <v>180</v>
      </c>
      <c r="C41" s="89" t="s">
        <v>178</v>
      </c>
      <c r="D41" s="89" t="s">
        <v>85</v>
      </c>
      <c r="E41" s="85">
        <v>177</v>
      </c>
      <c r="F41" s="107">
        <v>4.5999999999999996</v>
      </c>
      <c r="G41" s="107">
        <v>7.3</v>
      </c>
      <c r="H41" s="107">
        <v>6</v>
      </c>
      <c r="I41" s="107">
        <v>4.2</v>
      </c>
      <c r="J41" s="108">
        <v>7300</v>
      </c>
      <c r="K41" s="89" t="s">
        <v>718</v>
      </c>
      <c r="L41" s="66">
        <v>8</v>
      </c>
      <c r="M41" s="89" t="s">
        <v>719</v>
      </c>
      <c r="N41" s="66">
        <v>7.5</v>
      </c>
      <c r="O41" s="89" t="s">
        <v>726</v>
      </c>
      <c r="P41" s="66">
        <v>5.7</v>
      </c>
      <c r="Q41" s="89" t="s">
        <v>732</v>
      </c>
      <c r="R41" s="66">
        <v>7.7</v>
      </c>
      <c r="S41" s="89" t="s">
        <v>721</v>
      </c>
      <c r="T41" s="66">
        <v>5.6</v>
      </c>
      <c r="U41" s="89" t="s">
        <v>730</v>
      </c>
      <c r="V41" s="66">
        <v>5.3</v>
      </c>
    </row>
    <row r="42" spans="1:22" ht="10.15" customHeight="1">
      <c r="A42" s="73" t="s">
        <v>181</v>
      </c>
      <c r="B42" s="89" t="s">
        <v>182</v>
      </c>
      <c r="C42" s="89" t="s">
        <v>178</v>
      </c>
      <c r="D42" s="89" t="s">
        <v>85</v>
      </c>
      <c r="E42" s="85">
        <v>198</v>
      </c>
      <c r="F42" s="107">
        <v>6</v>
      </c>
      <c r="G42" s="107">
        <v>6.5</v>
      </c>
      <c r="H42" s="107">
        <v>5.8</v>
      </c>
      <c r="I42" s="107">
        <v>3.7</v>
      </c>
      <c r="J42" s="108" t="s">
        <v>17</v>
      </c>
      <c r="K42" s="89" t="s">
        <v>718</v>
      </c>
      <c r="L42" s="66">
        <v>8.4</v>
      </c>
      <c r="M42" s="89" t="s">
        <v>719</v>
      </c>
      <c r="N42" s="66">
        <v>7.9</v>
      </c>
      <c r="O42" s="89" t="s">
        <v>720</v>
      </c>
      <c r="P42" s="66">
        <v>5.5</v>
      </c>
      <c r="Q42" s="89" t="s">
        <v>740</v>
      </c>
      <c r="R42" s="66">
        <v>7</v>
      </c>
      <c r="S42" s="89" t="s">
        <v>721</v>
      </c>
      <c r="T42" s="66">
        <v>6.2</v>
      </c>
      <c r="U42" s="89" t="s">
        <v>732</v>
      </c>
      <c r="V42" s="66">
        <v>5.8</v>
      </c>
    </row>
    <row r="43" spans="1:22" ht="10.15" customHeight="1">
      <c r="A43" s="73" t="s">
        <v>183</v>
      </c>
      <c r="B43" s="89" t="s">
        <v>182</v>
      </c>
      <c r="C43" s="89" t="s">
        <v>178</v>
      </c>
      <c r="D43" s="89" t="s">
        <v>85</v>
      </c>
      <c r="E43" s="85">
        <v>160</v>
      </c>
      <c r="F43" s="107">
        <v>6.1</v>
      </c>
      <c r="G43" s="107">
        <v>7.2</v>
      </c>
      <c r="H43" s="107">
        <v>7.1</v>
      </c>
      <c r="I43" s="107">
        <v>4.8</v>
      </c>
      <c r="J43" s="108" t="s">
        <v>17</v>
      </c>
      <c r="K43" s="89" t="s">
        <v>724</v>
      </c>
      <c r="L43" s="66">
        <v>7.7</v>
      </c>
      <c r="M43" s="89" t="s">
        <v>718</v>
      </c>
      <c r="N43" s="66">
        <v>8.1999999999999993</v>
      </c>
      <c r="O43" s="89" t="s">
        <v>719</v>
      </c>
      <c r="P43" s="66">
        <v>7.4</v>
      </c>
      <c r="Q43" s="89" t="s">
        <v>742</v>
      </c>
      <c r="R43" s="66">
        <v>7.6</v>
      </c>
      <c r="S43" s="89" t="s">
        <v>740</v>
      </c>
      <c r="T43" s="66">
        <v>7.6</v>
      </c>
      <c r="U43" s="89" t="s">
        <v>730</v>
      </c>
      <c r="V43" s="66">
        <v>6.8</v>
      </c>
    </row>
    <row r="44" spans="1:22" ht="10.15" customHeight="1">
      <c r="A44" s="73" t="s">
        <v>184</v>
      </c>
      <c r="B44" s="89" t="s">
        <v>185</v>
      </c>
      <c r="C44" s="89" t="s">
        <v>178</v>
      </c>
      <c r="D44" s="89" t="s">
        <v>85</v>
      </c>
      <c r="E44" s="85">
        <v>169</v>
      </c>
      <c r="F44" s="107">
        <v>5.6</v>
      </c>
      <c r="G44" s="107">
        <v>8.3000000000000007</v>
      </c>
      <c r="H44" s="107">
        <v>7.3</v>
      </c>
      <c r="I44" s="107">
        <v>6</v>
      </c>
      <c r="J44" s="108">
        <v>8900</v>
      </c>
      <c r="K44" s="89" t="s">
        <v>718</v>
      </c>
      <c r="L44" s="66">
        <v>9.6</v>
      </c>
      <c r="M44" s="89" t="s">
        <v>719</v>
      </c>
      <c r="N44" s="66">
        <v>8.4</v>
      </c>
      <c r="O44" s="89" t="s">
        <v>720</v>
      </c>
      <c r="P44" s="66">
        <v>7.4</v>
      </c>
      <c r="Q44" s="89" t="s">
        <v>732</v>
      </c>
      <c r="R44" s="66">
        <v>7.5</v>
      </c>
      <c r="S44" s="89" t="s">
        <v>721</v>
      </c>
      <c r="T44" s="66">
        <v>7.6</v>
      </c>
      <c r="U44" s="89" t="s">
        <v>730</v>
      </c>
      <c r="V44" s="66">
        <v>6.5</v>
      </c>
    </row>
    <row r="45" spans="1:22" ht="10.15" customHeight="1">
      <c r="A45" s="73" t="s">
        <v>186</v>
      </c>
      <c r="B45" s="89" t="s">
        <v>187</v>
      </c>
      <c r="C45" s="89" t="s">
        <v>178</v>
      </c>
      <c r="D45" s="89" t="s">
        <v>88</v>
      </c>
      <c r="E45" s="85">
        <v>158</v>
      </c>
      <c r="F45" s="107">
        <v>2.6</v>
      </c>
      <c r="G45" s="107">
        <v>5.6</v>
      </c>
      <c r="H45" s="107">
        <v>6.9</v>
      </c>
      <c r="I45" s="107">
        <v>3.4</v>
      </c>
      <c r="J45" s="108">
        <v>9800</v>
      </c>
      <c r="K45" s="89" t="s">
        <v>718</v>
      </c>
      <c r="L45" s="66">
        <v>8.4</v>
      </c>
      <c r="M45" s="89" t="s">
        <v>719</v>
      </c>
      <c r="N45" s="66">
        <v>6</v>
      </c>
      <c r="O45" s="89" t="s">
        <v>727</v>
      </c>
      <c r="P45" s="66">
        <v>4.8</v>
      </c>
      <c r="Q45" s="89" t="s">
        <v>732</v>
      </c>
      <c r="R45" s="66">
        <v>8</v>
      </c>
      <c r="S45" s="89" t="s">
        <v>722</v>
      </c>
      <c r="T45" s="66">
        <v>5</v>
      </c>
      <c r="U45" s="89" t="s">
        <v>743</v>
      </c>
      <c r="V45" s="66">
        <v>2.7</v>
      </c>
    </row>
    <row r="46" spans="1:22" ht="10.15" customHeight="1">
      <c r="A46" s="73" t="s">
        <v>188</v>
      </c>
      <c r="B46" s="89" t="s">
        <v>189</v>
      </c>
      <c r="C46" s="89" t="s">
        <v>178</v>
      </c>
      <c r="D46" s="89" t="s">
        <v>88</v>
      </c>
      <c r="E46" s="85">
        <v>466</v>
      </c>
      <c r="F46" s="107">
        <v>3</v>
      </c>
      <c r="G46" s="107">
        <v>4.4000000000000004</v>
      </c>
      <c r="H46" s="107">
        <v>4.4000000000000004</v>
      </c>
      <c r="I46" s="107">
        <v>3.6</v>
      </c>
      <c r="J46" s="108">
        <v>15500</v>
      </c>
      <c r="K46" s="89" t="s">
        <v>719</v>
      </c>
      <c r="L46" s="66">
        <v>5</v>
      </c>
      <c r="M46" s="89" t="s">
        <v>718</v>
      </c>
      <c r="N46" s="66">
        <v>4.9000000000000004</v>
      </c>
      <c r="O46" s="89" t="s">
        <v>724</v>
      </c>
      <c r="P46" s="66">
        <v>2.5</v>
      </c>
      <c r="Q46" s="89" t="s">
        <v>740</v>
      </c>
      <c r="R46" s="66">
        <v>5.3</v>
      </c>
      <c r="S46" s="89" t="s">
        <v>732</v>
      </c>
      <c r="T46" s="66">
        <v>3.2</v>
      </c>
      <c r="U46" s="89" t="s">
        <v>730</v>
      </c>
      <c r="V46" s="66">
        <v>3</v>
      </c>
    </row>
    <row r="47" spans="1:22" ht="10.15" customHeight="1">
      <c r="A47" s="73" t="s">
        <v>190</v>
      </c>
      <c r="B47" s="89" t="s">
        <v>189</v>
      </c>
      <c r="C47" s="89" t="s">
        <v>178</v>
      </c>
      <c r="D47" s="89" t="s">
        <v>88</v>
      </c>
      <c r="E47" s="85">
        <v>131</v>
      </c>
      <c r="F47" s="107">
        <v>6.5</v>
      </c>
      <c r="G47" s="107">
        <v>7.5</v>
      </c>
      <c r="H47" s="107">
        <v>5</v>
      </c>
      <c r="I47" s="107">
        <v>4</v>
      </c>
      <c r="J47" s="108" t="s">
        <v>17</v>
      </c>
      <c r="K47" s="89" t="s">
        <v>719</v>
      </c>
      <c r="L47" s="66">
        <v>9.1</v>
      </c>
      <c r="M47" s="89" t="s">
        <v>718</v>
      </c>
      <c r="N47" s="66">
        <v>8.6</v>
      </c>
      <c r="O47" s="89" t="s">
        <v>726</v>
      </c>
      <c r="P47" s="66">
        <v>5.7</v>
      </c>
      <c r="Q47" s="89" t="s">
        <v>740</v>
      </c>
      <c r="R47" s="66">
        <v>8.6999999999999993</v>
      </c>
      <c r="S47" s="89" t="s">
        <v>742</v>
      </c>
      <c r="T47" s="66">
        <v>7.2</v>
      </c>
      <c r="U47" s="89" t="s">
        <v>730</v>
      </c>
      <c r="V47" s="66">
        <v>6.1</v>
      </c>
    </row>
    <row r="48" spans="1:22" ht="10.15" customHeight="1">
      <c r="A48" s="73" t="s">
        <v>191</v>
      </c>
      <c r="B48" s="89" t="s">
        <v>192</v>
      </c>
      <c r="C48" s="89" t="s">
        <v>178</v>
      </c>
      <c r="D48" s="89" t="s">
        <v>88</v>
      </c>
      <c r="E48" s="85">
        <v>145</v>
      </c>
      <c r="F48" s="107">
        <v>1.9</v>
      </c>
      <c r="G48" s="107">
        <v>5.3</v>
      </c>
      <c r="H48" s="107">
        <v>7</v>
      </c>
      <c r="I48" s="107">
        <v>5.6</v>
      </c>
      <c r="J48" s="108" t="s">
        <v>17</v>
      </c>
      <c r="K48" s="89" t="s">
        <v>719</v>
      </c>
      <c r="L48" s="66">
        <v>6.9</v>
      </c>
      <c r="M48" s="89" t="s">
        <v>718</v>
      </c>
      <c r="N48" s="66">
        <v>5.3</v>
      </c>
      <c r="O48" s="89" t="s">
        <v>729</v>
      </c>
      <c r="P48" s="66">
        <v>3.2</v>
      </c>
      <c r="Q48" s="89" t="s">
        <v>740</v>
      </c>
      <c r="R48" s="66">
        <v>5.3</v>
      </c>
      <c r="S48" s="89" t="s">
        <v>732</v>
      </c>
      <c r="T48" s="66">
        <v>3.5</v>
      </c>
      <c r="U48" s="89" t="s">
        <v>735</v>
      </c>
      <c r="V48" s="66">
        <v>2.2999999999999998</v>
      </c>
    </row>
    <row r="49" spans="1:22" ht="10.15" customHeight="1">
      <c r="A49" s="73" t="s">
        <v>193</v>
      </c>
      <c r="B49" s="89" t="s">
        <v>194</v>
      </c>
      <c r="C49" s="89" t="s">
        <v>150</v>
      </c>
      <c r="D49" s="89" t="s">
        <v>88</v>
      </c>
      <c r="E49" s="85">
        <v>313</v>
      </c>
      <c r="F49" s="107">
        <v>2.5</v>
      </c>
      <c r="G49" s="107">
        <v>3.6</v>
      </c>
      <c r="H49" s="107">
        <v>3.7</v>
      </c>
      <c r="I49" s="107">
        <v>2.2999999999999998</v>
      </c>
      <c r="J49" s="108">
        <v>7400</v>
      </c>
      <c r="K49" s="89" t="s">
        <v>719</v>
      </c>
      <c r="L49" s="66">
        <v>4.8</v>
      </c>
      <c r="M49" s="89" t="s">
        <v>718</v>
      </c>
      <c r="N49" s="66">
        <v>3.7</v>
      </c>
      <c r="O49" s="89" t="s">
        <v>727</v>
      </c>
      <c r="P49" s="66">
        <v>2.2999999999999998</v>
      </c>
      <c r="Q49" s="89" t="s">
        <v>733</v>
      </c>
      <c r="R49" s="66">
        <v>4.4000000000000004</v>
      </c>
      <c r="S49" s="89" t="s">
        <v>740</v>
      </c>
      <c r="T49" s="66">
        <v>2.9</v>
      </c>
      <c r="U49" s="89" t="s">
        <v>730</v>
      </c>
      <c r="V49" s="66">
        <v>1.6</v>
      </c>
    </row>
    <row r="50" spans="1:22" ht="10.15" customHeight="1">
      <c r="A50" s="73" t="s">
        <v>195</v>
      </c>
      <c r="B50" s="89" t="s">
        <v>196</v>
      </c>
      <c r="C50" s="89" t="s">
        <v>178</v>
      </c>
      <c r="D50" s="89" t="s">
        <v>88</v>
      </c>
      <c r="E50" s="85">
        <v>127</v>
      </c>
      <c r="F50" s="107">
        <v>3.3</v>
      </c>
      <c r="G50" s="107">
        <v>5.2</v>
      </c>
      <c r="H50" s="107">
        <v>5.0999999999999996</v>
      </c>
      <c r="I50" s="107">
        <v>4.4000000000000004</v>
      </c>
      <c r="J50" s="108">
        <v>17600</v>
      </c>
      <c r="K50" s="89" t="s">
        <v>719</v>
      </c>
      <c r="L50" s="66">
        <v>7.7</v>
      </c>
      <c r="M50" s="89" t="s">
        <v>718</v>
      </c>
      <c r="N50" s="66">
        <v>6.5</v>
      </c>
      <c r="O50" s="89" t="s">
        <v>731</v>
      </c>
      <c r="P50" s="66">
        <v>2.9</v>
      </c>
      <c r="Q50" s="89" t="s">
        <v>740</v>
      </c>
      <c r="R50" s="66">
        <v>8.1</v>
      </c>
      <c r="S50" s="89" t="s">
        <v>742</v>
      </c>
      <c r="T50" s="66">
        <v>4.9000000000000004</v>
      </c>
      <c r="U50" s="89" t="s">
        <v>735</v>
      </c>
      <c r="V50" s="66">
        <v>5.3</v>
      </c>
    </row>
    <row r="51" spans="1:22" ht="10.15" customHeight="1">
      <c r="A51" s="73" t="s">
        <v>197</v>
      </c>
      <c r="B51" s="89" t="s">
        <v>198</v>
      </c>
      <c r="C51" s="89" t="s">
        <v>178</v>
      </c>
      <c r="D51" s="89" t="s">
        <v>88</v>
      </c>
      <c r="E51" s="85">
        <v>278</v>
      </c>
      <c r="F51" s="107">
        <v>3.3</v>
      </c>
      <c r="G51" s="107">
        <v>4.9000000000000004</v>
      </c>
      <c r="H51" s="107">
        <v>4.8</v>
      </c>
      <c r="I51" s="107">
        <v>3.2</v>
      </c>
      <c r="J51" s="108">
        <v>7900</v>
      </c>
      <c r="K51" s="89" t="s">
        <v>718</v>
      </c>
      <c r="L51" s="66">
        <v>5.6</v>
      </c>
      <c r="M51" s="89" t="s">
        <v>724</v>
      </c>
      <c r="N51" s="66">
        <v>5</v>
      </c>
      <c r="O51" s="89" t="s">
        <v>719</v>
      </c>
      <c r="P51" s="66">
        <v>4.5</v>
      </c>
      <c r="Q51" s="89" t="s">
        <v>732</v>
      </c>
      <c r="R51" s="66">
        <v>5.8</v>
      </c>
      <c r="S51" s="89" t="s">
        <v>736</v>
      </c>
      <c r="T51" s="66">
        <v>4</v>
      </c>
      <c r="U51" s="89" t="s">
        <v>735</v>
      </c>
      <c r="V51" s="66">
        <v>3.3</v>
      </c>
    </row>
    <row r="52" spans="1:22" ht="10.15" customHeight="1">
      <c r="A52" s="73" t="s">
        <v>199</v>
      </c>
      <c r="B52" s="89" t="s">
        <v>200</v>
      </c>
      <c r="C52" s="89" t="s">
        <v>178</v>
      </c>
      <c r="D52" s="89" t="s">
        <v>98</v>
      </c>
      <c r="E52" s="85">
        <v>106</v>
      </c>
      <c r="F52" s="107">
        <v>5</v>
      </c>
      <c r="G52" s="107">
        <v>7.3</v>
      </c>
      <c r="H52" s="107">
        <v>7.8</v>
      </c>
      <c r="I52" s="107">
        <v>3.2</v>
      </c>
      <c r="J52" s="108">
        <v>28700</v>
      </c>
      <c r="K52" s="89" t="s">
        <v>718</v>
      </c>
      <c r="L52" s="66">
        <v>8</v>
      </c>
      <c r="M52" s="89" t="s">
        <v>727</v>
      </c>
      <c r="N52" s="66">
        <v>7.7</v>
      </c>
      <c r="O52" s="89" t="s">
        <v>719</v>
      </c>
      <c r="P52" s="66">
        <v>7.7</v>
      </c>
      <c r="Q52" s="89" t="s">
        <v>732</v>
      </c>
      <c r="R52" s="66">
        <v>8.3000000000000007</v>
      </c>
      <c r="S52" s="89" t="s">
        <v>728</v>
      </c>
      <c r="T52" s="66">
        <v>3.4</v>
      </c>
      <c r="U52" s="89" t="s">
        <v>735</v>
      </c>
      <c r="V52" s="66">
        <v>3.6</v>
      </c>
    </row>
    <row r="53" spans="1:22" ht="10.15" customHeight="1">
      <c r="A53" s="73" t="s">
        <v>201</v>
      </c>
      <c r="B53" s="89" t="s">
        <v>202</v>
      </c>
      <c r="C53" s="89" t="s">
        <v>203</v>
      </c>
      <c r="D53" s="89" t="s">
        <v>85</v>
      </c>
      <c r="E53" s="85">
        <v>268</v>
      </c>
      <c r="F53" s="107">
        <v>4.8</v>
      </c>
      <c r="G53" s="107">
        <v>5.8</v>
      </c>
      <c r="H53" s="107">
        <v>4.7</v>
      </c>
      <c r="I53" s="107">
        <v>3.3</v>
      </c>
      <c r="J53" s="108">
        <v>7600</v>
      </c>
      <c r="K53" s="89" t="s">
        <v>718</v>
      </c>
      <c r="L53" s="66">
        <v>5.7</v>
      </c>
      <c r="M53" s="89" t="s">
        <v>729</v>
      </c>
      <c r="N53" s="66">
        <v>3.9</v>
      </c>
      <c r="O53" s="89" t="s">
        <v>731</v>
      </c>
      <c r="P53" s="66">
        <v>2.9</v>
      </c>
      <c r="Q53" s="89" t="s">
        <v>722</v>
      </c>
      <c r="R53" s="66">
        <v>5.5</v>
      </c>
      <c r="S53" s="89" t="s">
        <v>750</v>
      </c>
      <c r="T53" s="66">
        <v>3</v>
      </c>
      <c r="U53" s="89" t="s">
        <v>740</v>
      </c>
      <c r="V53" s="66">
        <v>2.4</v>
      </c>
    </row>
    <row r="54" spans="1:22" ht="10.15" customHeight="1">
      <c r="A54" s="73" t="s">
        <v>204</v>
      </c>
      <c r="B54" s="89" t="s">
        <v>205</v>
      </c>
      <c r="C54" s="89" t="s">
        <v>203</v>
      </c>
      <c r="D54" s="89" t="s">
        <v>88</v>
      </c>
      <c r="E54" s="85">
        <v>275</v>
      </c>
      <c r="F54" s="107">
        <v>3.3</v>
      </c>
      <c r="G54" s="107">
        <v>5.2</v>
      </c>
      <c r="H54" s="107">
        <v>4.4000000000000004</v>
      </c>
      <c r="I54" s="107">
        <v>2.9</v>
      </c>
      <c r="J54" s="108">
        <v>13500</v>
      </c>
      <c r="K54" s="89" t="s">
        <v>718</v>
      </c>
      <c r="L54" s="66">
        <v>5.2</v>
      </c>
      <c r="M54" s="89" t="s">
        <v>729</v>
      </c>
      <c r="N54" s="66">
        <v>3.3</v>
      </c>
      <c r="O54" s="89" t="s">
        <v>719</v>
      </c>
      <c r="P54" s="66">
        <v>2.9</v>
      </c>
      <c r="Q54" s="89" t="s">
        <v>722</v>
      </c>
      <c r="R54" s="66">
        <v>4.4000000000000004</v>
      </c>
      <c r="S54" s="89" t="s">
        <v>730</v>
      </c>
      <c r="T54" s="66">
        <v>2.2000000000000002</v>
      </c>
      <c r="U54" s="89" t="s">
        <v>732</v>
      </c>
      <c r="V54" s="66">
        <v>2.2000000000000002</v>
      </c>
    </row>
    <row r="55" spans="1:22" ht="10.15" customHeight="1">
      <c r="A55" s="73" t="s">
        <v>206</v>
      </c>
      <c r="B55" s="89" t="s">
        <v>207</v>
      </c>
      <c r="C55" s="89" t="s">
        <v>125</v>
      </c>
      <c r="D55" s="89" t="s">
        <v>82</v>
      </c>
      <c r="E55" s="85">
        <v>102</v>
      </c>
      <c r="F55" s="107">
        <v>6.9</v>
      </c>
      <c r="G55" s="107">
        <v>8.6</v>
      </c>
      <c r="H55" s="107">
        <v>8.8000000000000007</v>
      </c>
      <c r="I55" s="107">
        <v>4.3</v>
      </c>
      <c r="J55" s="108" t="s">
        <v>18</v>
      </c>
      <c r="K55" s="89" t="s">
        <v>719</v>
      </c>
      <c r="L55" s="66">
        <v>11.1</v>
      </c>
      <c r="M55" s="89" t="s">
        <v>718</v>
      </c>
      <c r="N55" s="66">
        <v>10.4</v>
      </c>
      <c r="O55" s="89" t="s">
        <v>726</v>
      </c>
      <c r="P55" s="66">
        <v>8.1999999999999993</v>
      </c>
      <c r="Q55" s="89" t="s">
        <v>18</v>
      </c>
      <c r="R55" s="66" t="s">
        <v>18</v>
      </c>
      <c r="S55" s="89" t="s">
        <v>18</v>
      </c>
      <c r="T55" s="66" t="s">
        <v>18</v>
      </c>
      <c r="U55" s="89" t="s">
        <v>18</v>
      </c>
      <c r="V55" s="66" t="s">
        <v>18</v>
      </c>
    </row>
    <row r="56" spans="1:22" ht="10.15" customHeight="1">
      <c r="A56" s="73" t="s">
        <v>210</v>
      </c>
      <c r="B56" s="89" t="s">
        <v>211</v>
      </c>
      <c r="C56" s="89" t="s">
        <v>125</v>
      </c>
      <c r="D56" s="89" t="s">
        <v>85</v>
      </c>
      <c r="E56" s="85">
        <v>328</v>
      </c>
      <c r="F56" s="107">
        <v>2.5</v>
      </c>
      <c r="G56" s="107">
        <v>3.5</v>
      </c>
      <c r="H56" s="107">
        <v>3.4</v>
      </c>
      <c r="I56" s="107">
        <v>2.4</v>
      </c>
      <c r="J56" s="108">
        <v>29600</v>
      </c>
      <c r="K56" s="89" t="s">
        <v>719</v>
      </c>
      <c r="L56" s="66">
        <v>3.1</v>
      </c>
      <c r="M56" s="89" t="s">
        <v>727</v>
      </c>
      <c r="N56" s="66">
        <v>2.6</v>
      </c>
      <c r="O56" s="89" t="s">
        <v>724</v>
      </c>
      <c r="P56" s="66">
        <v>1</v>
      </c>
      <c r="Q56" s="89" t="s">
        <v>743</v>
      </c>
      <c r="R56" s="66">
        <v>5.6</v>
      </c>
      <c r="S56" s="89" t="s">
        <v>725</v>
      </c>
      <c r="T56" s="66">
        <v>5.3</v>
      </c>
      <c r="U56" s="89" t="s">
        <v>733</v>
      </c>
      <c r="V56" s="66">
        <v>2.2000000000000002</v>
      </c>
    </row>
    <row r="57" spans="1:22" ht="10.15" customHeight="1">
      <c r="A57" s="73" t="s">
        <v>212</v>
      </c>
      <c r="B57" s="89" t="s">
        <v>213</v>
      </c>
      <c r="C57" s="89" t="s">
        <v>125</v>
      </c>
      <c r="D57" s="89" t="s">
        <v>85</v>
      </c>
      <c r="E57" s="85">
        <v>287</v>
      </c>
      <c r="F57" s="107">
        <v>4.2</v>
      </c>
      <c r="G57" s="107">
        <v>5.5</v>
      </c>
      <c r="H57" s="107">
        <v>5.3</v>
      </c>
      <c r="I57" s="107">
        <v>2.8</v>
      </c>
      <c r="J57" s="108">
        <v>2600</v>
      </c>
      <c r="K57" s="89" t="s">
        <v>719</v>
      </c>
      <c r="L57" s="66">
        <v>6.2</v>
      </c>
      <c r="M57" s="89" t="s">
        <v>718</v>
      </c>
      <c r="N57" s="66">
        <v>4.9000000000000004</v>
      </c>
      <c r="O57" s="89" t="s">
        <v>726</v>
      </c>
      <c r="P57" s="66">
        <v>3.4</v>
      </c>
      <c r="Q57" s="89" t="s">
        <v>743</v>
      </c>
      <c r="R57" s="66">
        <v>6.5</v>
      </c>
      <c r="S57" s="89" t="s">
        <v>730</v>
      </c>
      <c r="T57" s="66">
        <v>4</v>
      </c>
      <c r="U57" s="89" t="s">
        <v>721</v>
      </c>
      <c r="V57" s="66">
        <v>3.4</v>
      </c>
    </row>
    <row r="58" spans="1:22" ht="10.15" customHeight="1">
      <c r="A58" s="73" t="s">
        <v>214</v>
      </c>
      <c r="B58" s="89" t="s">
        <v>215</v>
      </c>
      <c r="C58" s="89" t="s">
        <v>125</v>
      </c>
      <c r="D58" s="89" t="s">
        <v>85</v>
      </c>
      <c r="E58" s="85">
        <v>959</v>
      </c>
      <c r="F58" s="107">
        <v>2.7</v>
      </c>
      <c r="G58" s="107">
        <v>3.3</v>
      </c>
      <c r="H58" s="107">
        <v>3.1</v>
      </c>
      <c r="I58" s="107">
        <v>1.7</v>
      </c>
      <c r="J58" s="108">
        <v>2300</v>
      </c>
      <c r="K58" s="89" t="s">
        <v>719</v>
      </c>
      <c r="L58" s="66">
        <v>4</v>
      </c>
      <c r="M58" s="89" t="s">
        <v>718</v>
      </c>
      <c r="N58" s="66">
        <v>3.6</v>
      </c>
      <c r="O58" s="89" t="s">
        <v>726</v>
      </c>
      <c r="P58" s="66">
        <v>3.1</v>
      </c>
      <c r="Q58" s="89" t="s">
        <v>743</v>
      </c>
      <c r="R58" s="66">
        <v>3.7</v>
      </c>
      <c r="S58" s="89" t="s">
        <v>721</v>
      </c>
      <c r="T58" s="66">
        <v>3.4</v>
      </c>
      <c r="U58" s="89" t="s">
        <v>730</v>
      </c>
      <c r="V58" s="66">
        <v>3.2</v>
      </c>
    </row>
    <row r="59" spans="1:22" ht="10.15" customHeight="1">
      <c r="A59" s="73" t="s">
        <v>216</v>
      </c>
      <c r="B59" s="89" t="s">
        <v>217</v>
      </c>
      <c r="C59" s="89" t="s">
        <v>125</v>
      </c>
      <c r="D59" s="89" t="s">
        <v>88</v>
      </c>
      <c r="E59" s="85">
        <v>341</v>
      </c>
      <c r="F59" s="107">
        <v>2.8</v>
      </c>
      <c r="G59" s="107">
        <v>4.3</v>
      </c>
      <c r="H59" s="107">
        <v>4</v>
      </c>
      <c r="I59" s="107">
        <v>2.5</v>
      </c>
      <c r="J59" s="108">
        <v>15400</v>
      </c>
      <c r="K59" s="89" t="s">
        <v>719</v>
      </c>
      <c r="L59" s="66">
        <v>3.5</v>
      </c>
      <c r="M59" s="89" t="s">
        <v>718</v>
      </c>
      <c r="N59" s="66">
        <v>2.8</v>
      </c>
      <c r="O59" s="89" t="s">
        <v>727</v>
      </c>
      <c r="P59" s="66">
        <v>1.3</v>
      </c>
      <c r="Q59" s="89" t="s">
        <v>743</v>
      </c>
      <c r="R59" s="66">
        <v>4.9000000000000004</v>
      </c>
      <c r="S59" s="89" t="s">
        <v>725</v>
      </c>
      <c r="T59" s="66">
        <v>3.8</v>
      </c>
      <c r="U59" s="89" t="s">
        <v>722</v>
      </c>
      <c r="V59" s="66">
        <v>2.2999999999999998</v>
      </c>
    </row>
    <row r="60" spans="1:22" ht="10.15" customHeight="1">
      <c r="A60" s="73" t="s">
        <v>218</v>
      </c>
      <c r="B60" s="89" t="s">
        <v>219</v>
      </c>
      <c r="C60" s="89" t="s">
        <v>125</v>
      </c>
      <c r="D60" s="89" t="s">
        <v>88</v>
      </c>
      <c r="E60" s="85">
        <v>848</v>
      </c>
      <c r="F60" s="107">
        <v>1.8</v>
      </c>
      <c r="G60" s="107">
        <v>2.4</v>
      </c>
      <c r="H60" s="107">
        <v>2.9</v>
      </c>
      <c r="I60" s="107">
        <v>1.6</v>
      </c>
      <c r="J60" s="108">
        <v>5000</v>
      </c>
      <c r="K60" s="89" t="s">
        <v>719</v>
      </c>
      <c r="L60" s="66">
        <v>2.1</v>
      </c>
      <c r="M60" s="89" t="s">
        <v>727</v>
      </c>
      <c r="N60" s="66">
        <v>1</v>
      </c>
      <c r="O60" s="89" t="s">
        <v>718</v>
      </c>
      <c r="P60" s="66">
        <v>1.1000000000000001</v>
      </c>
      <c r="Q60" s="89" t="s">
        <v>743</v>
      </c>
      <c r="R60" s="66">
        <v>2.7</v>
      </c>
      <c r="S60" s="89" t="s">
        <v>730</v>
      </c>
      <c r="T60" s="66">
        <v>1.9</v>
      </c>
      <c r="U60" s="89" t="s">
        <v>725</v>
      </c>
      <c r="V60" s="66">
        <v>1</v>
      </c>
    </row>
    <row r="61" spans="1:22" ht="10.15" customHeight="1">
      <c r="A61" s="73" t="s">
        <v>220</v>
      </c>
      <c r="B61" s="89" t="s">
        <v>221</v>
      </c>
      <c r="C61" s="89" t="s">
        <v>222</v>
      </c>
      <c r="D61" s="89" t="s">
        <v>88</v>
      </c>
      <c r="E61" s="85">
        <v>118</v>
      </c>
      <c r="F61" s="107">
        <v>2.6</v>
      </c>
      <c r="G61" s="107">
        <v>6.4</v>
      </c>
      <c r="H61" s="107">
        <v>4.7</v>
      </c>
      <c r="I61" s="107">
        <v>5</v>
      </c>
      <c r="J61" s="108" t="s">
        <v>17</v>
      </c>
      <c r="K61" s="89" t="s">
        <v>726</v>
      </c>
      <c r="L61" s="66">
        <v>6.9</v>
      </c>
      <c r="M61" s="89" t="s">
        <v>731</v>
      </c>
      <c r="N61" s="66">
        <v>3.9</v>
      </c>
      <c r="O61" s="89" t="s">
        <v>727</v>
      </c>
      <c r="P61" s="66">
        <v>3.9</v>
      </c>
      <c r="Q61" s="89" t="s">
        <v>730</v>
      </c>
      <c r="R61" s="66">
        <v>8.6999999999999993</v>
      </c>
      <c r="S61" s="89" t="s">
        <v>743</v>
      </c>
      <c r="T61" s="66">
        <v>6.8</v>
      </c>
      <c r="U61" s="89" t="s">
        <v>728</v>
      </c>
      <c r="V61" s="66">
        <v>6.6</v>
      </c>
    </row>
    <row r="62" spans="1:22" ht="10.15" customHeight="1">
      <c r="A62" s="73" t="s">
        <v>223</v>
      </c>
      <c r="B62" s="89" t="s">
        <v>224</v>
      </c>
      <c r="C62" s="89" t="s">
        <v>125</v>
      </c>
      <c r="D62" s="89" t="s">
        <v>88</v>
      </c>
      <c r="E62" s="85">
        <v>358</v>
      </c>
      <c r="F62" s="107">
        <v>1.7</v>
      </c>
      <c r="G62" s="107">
        <v>3.2</v>
      </c>
      <c r="H62" s="107">
        <v>3.9</v>
      </c>
      <c r="I62" s="107">
        <v>3.3</v>
      </c>
      <c r="J62" s="108">
        <v>8200</v>
      </c>
      <c r="K62" s="89" t="s">
        <v>719</v>
      </c>
      <c r="L62" s="66">
        <v>3.2</v>
      </c>
      <c r="M62" s="89" t="s">
        <v>727</v>
      </c>
      <c r="N62" s="66">
        <v>2.8</v>
      </c>
      <c r="O62" s="89" t="s">
        <v>729</v>
      </c>
      <c r="P62" s="66">
        <v>1.3</v>
      </c>
      <c r="Q62" s="89" t="s">
        <v>743</v>
      </c>
      <c r="R62" s="66">
        <v>4.8</v>
      </c>
      <c r="S62" s="89" t="s">
        <v>725</v>
      </c>
      <c r="T62" s="66">
        <v>2.6</v>
      </c>
      <c r="U62" s="89" t="s">
        <v>750</v>
      </c>
      <c r="V62" s="66">
        <v>3.4</v>
      </c>
    </row>
    <row r="63" spans="1:22" ht="10.15" customHeight="1">
      <c r="A63" s="73" t="s">
        <v>225</v>
      </c>
      <c r="B63" s="89" t="s">
        <v>226</v>
      </c>
      <c r="C63" s="89" t="s">
        <v>125</v>
      </c>
      <c r="D63" s="89" t="s">
        <v>88</v>
      </c>
      <c r="E63" s="85">
        <v>389</v>
      </c>
      <c r="F63" s="107">
        <v>1.7</v>
      </c>
      <c r="G63" s="107">
        <v>3</v>
      </c>
      <c r="H63" s="107">
        <v>3.3</v>
      </c>
      <c r="I63" s="107">
        <v>2.9</v>
      </c>
      <c r="J63" s="108">
        <v>17800</v>
      </c>
      <c r="K63" s="89" t="s">
        <v>719</v>
      </c>
      <c r="L63" s="66">
        <v>1.5</v>
      </c>
      <c r="M63" s="89" t="s">
        <v>724</v>
      </c>
      <c r="N63" s="66">
        <v>0.9</v>
      </c>
      <c r="O63" s="89" t="s">
        <v>718</v>
      </c>
      <c r="P63" s="66">
        <v>0.8</v>
      </c>
      <c r="Q63" s="89" t="s">
        <v>725</v>
      </c>
      <c r="R63" s="66">
        <v>4.8</v>
      </c>
      <c r="S63" s="89" t="s">
        <v>743</v>
      </c>
      <c r="T63" s="66">
        <v>4.7</v>
      </c>
      <c r="U63" s="89" t="s">
        <v>733</v>
      </c>
      <c r="V63" s="66">
        <v>1.8</v>
      </c>
    </row>
    <row r="64" spans="1:22" ht="10.15" customHeight="1">
      <c r="A64" s="73" t="s">
        <v>227</v>
      </c>
      <c r="B64" s="89" t="s">
        <v>228</v>
      </c>
      <c r="C64" s="89" t="s">
        <v>125</v>
      </c>
      <c r="D64" s="89" t="s">
        <v>88</v>
      </c>
      <c r="E64" s="85">
        <v>141</v>
      </c>
      <c r="F64" s="107">
        <v>4</v>
      </c>
      <c r="G64" s="107">
        <v>5.4</v>
      </c>
      <c r="H64" s="107">
        <v>5.3</v>
      </c>
      <c r="I64" s="107">
        <v>4.0999999999999996</v>
      </c>
      <c r="J64" s="108">
        <v>16500</v>
      </c>
      <c r="K64" s="89" t="s">
        <v>719</v>
      </c>
      <c r="L64" s="66">
        <v>5.0999999999999996</v>
      </c>
      <c r="M64" s="89" t="s">
        <v>729</v>
      </c>
      <c r="N64" s="66">
        <v>3.8</v>
      </c>
      <c r="O64" s="89" t="s">
        <v>727</v>
      </c>
      <c r="P64" s="66">
        <v>2</v>
      </c>
      <c r="Q64" s="89" t="s">
        <v>743</v>
      </c>
      <c r="R64" s="66">
        <v>4.5</v>
      </c>
      <c r="S64" s="89" t="s">
        <v>722</v>
      </c>
      <c r="T64" s="66">
        <v>2.9</v>
      </c>
      <c r="U64" s="89" t="s">
        <v>730</v>
      </c>
      <c r="V64" s="66">
        <v>2.2000000000000002</v>
      </c>
    </row>
    <row r="65" spans="1:22" ht="10.15" customHeight="1">
      <c r="A65" s="73" t="s">
        <v>229</v>
      </c>
      <c r="B65" s="89" t="s">
        <v>230</v>
      </c>
      <c r="C65" s="89" t="s">
        <v>125</v>
      </c>
      <c r="D65" s="89" t="s">
        <v>88</v>
      </c>
      <c r="E65" s="85">
        <v>115</v>
      </c>
      <c r="F65" s="107">
        <v>4</v>
      </c>
      <c r="G65" s="107">
        <v>5.7</v>
      </c>
      <c r="H65" s="107">
        <v>4.5999999999999996</v>
      </c>
      <c r="I65" s="107">
        <v>4</v>
      </c>
      <c r="J65" s="108">
        <v>14600</v>
      </c>
      <c r="K65" s="89" t="s">
        <v>719</v>
      </c>
      <c r="L65" s="66">
        <v>8.5</v>
      </c>
      <c r="M65" s="89" t="s">
        <v>729</v>
      </c>
      <c r="N65" s="66">
        <v>8.4</v>
      </c>
      <c r="O65" s="89" t="s">
        <v>731</v>
      </c>
      <c r="P65" s="66">
        <v>3.3</v>
      </c>
      <c r="Q65" s="89" t="s">
        <v>743</v>
      </c>
      <c r="R65" s="66">
        <v>6.2</v>
      </c>
      <c r="S65" s="89" t="s">
        <v>722</v>
      </c>
      <c r="T65" s="66">
        <v>4</v>
      </c>
      <c r="U65" s="89" t="s">
        <v>750</v>
      </c>
      <c r="V65" s="66">
        <v>2.2999999999999998</v>
      </c>
    </row>
    <row r="66" spans="1:22" ht="10.15" customHeight="1">
      <c r="A66" s="73" t="s">
        <v>231</v>
      </c>
      <c r="B66" s="89" t="s">
        <v>232</v>
      </c>
      <c r="C66" s="89" t="s">
        <v>95</v>
      </c>
      <c r="D66" s="89" t="s">
        <v>85</v>
      </c>
      <c r="E66" s="85">
        <v>448</v>
      </c>
      <c r="F66" s="107">
        <v>2.7</v>
      </c>
      <c r="G66" s="107">
        <v>3.8</v>
      </c>
      <c r="H66" s="107">
        <v>3.3</v>
      </c>
      <c r="I66" s="107">
        <v>2.5</v>
      </c>
      <c r="J66" s="108">
        <v>10800</v>
      </c>
      <c r="K66" s="89" t="s">
        <v>720</v>
      </c>
      <c r="L66" s="66">
        <v>4.7</v>
      </c>
      <c r="M66" s="89" t="s">
        <v>731</v>
      </c>
      <c r="N66" s="66">
        <v>2.7</v>
      </c>
      <c r="O66" s="89" t="s">
        <v>729</v>
      </c>
      <c r="P66" s="66">
        <v>2.7</v>
      </c>
      <c r="Q66" s="89" t="s">
        <v>735</v>
      </c>
      <c r="R66" s="66">
        <v>4.8</v>
      </c>
      <c r="S66" s="89" t="s">
        <v>750</v>
      </c>
      <c r="T66" s="66">
        <v>4.2</v>
      </c>
      <c r="U66" s="89" t="s">
        <v>734</v>
      </c>
      <c r="V66" s="66">
        <v>1.7</v>
      </c>
    </row>
    <row r="67" spans="1:22" ht="10.15" customHeight="1">
      <c r="A67" s="73" t="s">
        <v>233</v>
      </c>
      <c r="B67" s="89" t="s">
        <v>234</v>
      </c>
      <c r="C67" s="89" t="s">
        <v>125</v>
      </c>
      <c r="D67" s="89" t="s">
        <v>88</v>
      </c>
      <c r="E67" s="85">
        <v>625</v>
      </c>
      <c r="F67" s="107">
        <v>3.5</v>
      </c>
      <c r="G67" s="107">
        <v>3.5</v>
      </c>
      <c r="H67" s="107">
        <v>3.5</v>
      </c>
      <c r="I67" s="107">
        <v>1.8</v>
      </c>
      <c r="J67" s="108">
        <v>10300</v>
      </c>
      <c r="K67" s="89" t="s">
        <v>718</v>
      </c>
      <c r="L67" s="66">
        <v>4.2</v>
      </c>
      <c r="M67" s="89" t="s">
        <v>726</v>
      </c>
      <c r="N67" s="66">
        <v>4</v>
      </c>
      <c r="O67" s="89" t="s">
        <v>719</v>
      </c>
      <c r="P67" s="66">
        <v>3.3</v>
      </c>
      <c r="Q67" s="89" t="s">
        <v>721</v>
      </c>
      <c r="R67" s="66">
        <v>4.2</v>
      </c>
      <c r="S67" s="89" t="s">
        <v>730</v>
      </c>
      <c r="T67" s="66">
        <v>4.3</v>
      </c>
      <c r="U67" s="89" t="s">
        <v>743</v>
      </c>
      <c r="V67" s="66">
        <v>2.1</v>
      </c>
    </row>
    <row r="68" spans="1:22" ht="10.15" customHeight="1">
      <c r="A68" s="73" t="s">
        <v>235</v>
      </c>
      <c r="B68" s="89" t="s">
        <v>236</v>
      </c>
      <c r="C68" s="89" t="s">
        <v>222</v>
      </c>
      <c r="D68" s="89" t="s">
        <v>82</v>
      </c>
      <c r="E68" s="85">
        <v>768</v>
      </c>
      <c r="F68" s="107">
        <v>3.5</v>
      </c>
      <c r="G68" s="107">
        <v>3.7</v>
      </c>
      <c r="H68" s="107">
        <v>3.5</v>
      </c>
      <c r="I68" s="107">
        <v>2.8</v>
      </c>
      <c r="J68" s="108" t="s">
        <v>18</v>
      </c>
      <c r="K68" s="89" t="s">
        <v>718</v>
      </c>
      <c r="L68" s="66">
        <v>4.8</v>
      </c>
      <c r="M68" s="89" t="s">
        <v>726</v>
      </c>
      <c r="N68" s="66">
        <v>4.3</v>
      </c>
      <c r="O68" s="89" t="s">
        <v>720</v>
      </c>
      <c r="P68" s="66">
        <v>4.2</v>
      </c>
      <c r="Q68" s="89" t="s">
        <v>18</v>
      </c>
      <c r="R68" s="66" t="s">
        <v>18</v>
      </c>
      <c r="S68" s="89" t="s">
        <v>18</v>
      </c>
      <c r="T68" s="66" t="s">
        <v>18</v>
      </c>
      <c r="U68" s="89" t="s">
        <v>18</v>
      </c>
      <c r="V68" s="66" t="s">
        <v>18</v>
      </c>
    </row>
    <row r="69" spans="1:22" ht="10.15" customHeight="1">
      <c r="A69" s="73" t="s">
        <v>237</v>
      </c>
      <c r="B69" s="89" t="s">
        <v>238</v>
      </c>
      <c r="C69" s="89" t="s">
        <v>222</v>
      </c>
      <c r="D69" s="89" t="s">
        <v>85</v>
      </c>
      <c r="E69" s="85">
        <v>1413</v>
      </c>
      <c r="F69" s="107">
        <v>2.2000000000000002</v>
      </c>
      <c r="G69" s="107">
        <v>2.6</v>
      </c>
      <c r="H69" s="107">
        <v>2.5</v>
      </c>
      <c r="I69" s="107">
        <v>1.6</v>
      </c>
      <c r="J69" s="108">
        <v>9300</v>
      </c>
      <c r="K69" s="89" t="s">
        <v>726</v>
      </c>
      <c r="L69" s="66">
        <v>3.2</v>
      </c>
      <c r="M69" s="89" t="s">
        <v>718</v>
      </c>
      <c r="N69" s="66">
        <v>3.2</v>
      </c>
      <c r="O69" s="89" t="s">
        <v>720</v>
      </c>
      <c r="P69" s="66">
        <v>2.9</v>
      </c>
      <c r="Q69" s="89" t="s">
        <v>721</v>
      </c>
      <c r="R69" s="66">
        <v>3.6</v>
      </c>
      <c r="S69" s="89" t="s">
        <v>730</v>
      </c>
      <c r="T69" s="66">
        <v>3.1</v>
      </c>
      <c r="U69" s="89" t="s">
        <v>733</v>
      </c>
      <c r="V69" s="66">
        <v>2</v>
      </c>
    </row>
    <row r="70" spans="1:22" ht="10.15" customHeight="1">
      <c r="A70" s="73" t="s">
        <v>239</v>
      </c>
      <c r="B70" s="89" t="s">
        <v>240</v>
      </c>
      <c r="C70" s="89" t="s">
        <v>222</v>
      </c>
      <c r="D70" s="89" t="s">
        <v>88</v>
      </c>
      <c r="E70" s="85">
        <v>5430</v>
      </c>
      <c r="F70" s="107">
        <v>1.1000000000000001</v>
      </c>
      <c r="G70" s="107">
        <v>1.3</v>
      </c>
      <c r="H70" s="107">
        <v>1.2</v>
      </c>
      <c r="I70" s="107">
        <v>0.8</v>
      </c>
      <c r="J70" s="108">
        <v>3200</v>
      </c>
      <c r="K70" s="89" t="s">
        <v>731</v>
      </c>
      <c r="L70" s="66">
        <v>1.4</v>
      </c>
      <c r="M70" s="89" t="s">
        <v>726</v>
      </c>
      <c r="N70" s="66">
        <v>1.3</v>
      </c>
      <c r="O70" s="89" t="s">
        <v>720</v>
      </c>
      <c r="P70" s="66">
        <v>1.2</v>
      </c>
      <c r="Q70" s="89" t="s">
        <v>721</v>
      </c>
      <c r="R70" s="66">
        <v>1.3</v>
      </c>
      <c r="S70" s="89" t="s">
        <v>730</v>
      </c>
      <c r="T70" s="66">
        <v>1.3</v>
      </c>
      <c r="U70" s="89" t="s">
        <v>734</v>
      </c>
      <c r="V70" s="66">
        <v>1</v>
      </c>
    </row>
    <row r="71" spans="1:22" ht="10.15" customHeight="1">
      <c r="A71" s="73" t="s">
        <v>241</v>
      </c>
      <c r="B71" s="89" t="s">
        <v>242</v>
      </c>
      <c r="C71" s="89" t="s">
        <v>222</v>
      </c>
      <c r="D71" s="89" t="s">
        <v>88</v>
      </c>
      <c r="E71" s="85">
        <v>390</v>
      </c>
      <c r="F71" s="107">
        <v>4</v>
      </c>
      <c r="G71" s="107">
        <v>4.7</v>
      </c>
      <c r="H71" s="107">
        <v>4</v>
      </c>
      <c r="I71" s="107">
        <v>3</v>
      </c>
      <c r="J71" s="108">
        <v>13900</v>
      </c>
      <c r="K71" s="89" t="s">
        <v>724</v>
      </c>
      <c r="L71" s="66">
        <v>5.8</v>
      </c>
      <c r="M71" s="89" t="s">
        <v>719</v>
      </c>
      <c r="N71" s="66">
        <v>4.9000000000000004</v>
      </c>
      <c r="O71" s="89" t="s">
        <v>720</v>
      </c>
      <c r="P71" s="66">
        <v>4.5999999999999996</v>
      </c>
      <c r="Q71" s="89" t="s">
        <v>743</v>
      </c>
      <c r="R71" s="66">
        <v>4.5999999999999996</v>
      </c>
      <c r="S71" s="89" t="s">
        <v>734</v>
      </c>
      <c r="T71" s="66">
        <v>4.0999999999999996</v>
      </c>
      <c r="U71" s="89" t="s">
        <v>730</v>
      </c>
      <c r="V71" s="66">
        <v>3.9</v>
      </c>
    </row>
    <row r="72" spans="1:22" ht="10.15" customHeight="1">
      <c r="A72" s="73" t="s">
        <v>243</v>
      </c>
      <c r="B72" s="89" t="s">
        <v>244</v>
      </c>
      <c r="C72" s="89" t="s">
        <v>95</v>
      </c>
      <c r="D72" s="89" t="s">
        <v>88</v>
      </c>
      <c r="E72" s="85">
        <v>145</v>
      </c>
      <c r="F72" s="107">
        <v>6.6</v>
      </c>
      <c r="G72" s="107">
        <v>6.6</v>
      </c>
      <c r="H72" s="107">
        <v>7.2</v>
      </c>
      <c r="I72" s="107">
        <v>4.2</v>
      </c>
      <c r="J72" s="108" t="s">
        <v>18</v>
      </c>
      <c r="K72" s="89" t="s">
        <v>731</v>
      </c>
      <c r="L72" s="66">
        <v>8.9</v>
      </c>
      <c r="M72" s="89" t="s">
        <v>720</v>
      </c>
      <c r="N72" s="66">
        <v>8.8000000000000007</v>
      </c>
      <c r="O72" s="89" t="s">
        <v>719</v>
      </c>
      <c r="P72" s="66">
        <v>7.5</v>
      </c>
      <c r="Q72" s="89" t="s">
        <v>721</v>
      </c>
      <c r="R72" s="66">
        <v>8.3000000000000007</v>
      </c>
      <c r="S72" s="89" t="s">
        <v>751</v>
      </c>
      <c r="T72" s="66">
        <v>8</v>
      </c>
      <c r="U72" s="89" t="s">
        <v>742</v>
      </c>
      <c r="V72" s="66">
        <v>7.8</v>
      </c>
    </row>
    <row r="73" spans="1:22" ht="10.15" customHeight="1">
      <c r="A73" s="73" t="s">
        <v>245</v>
      </c>
      <c r="B73" s="89" t="s">
        <v>246</v>
      </c>
      <c r="C73" s="89" t="s">
        <v>222</v>
      </c>
      <c r="D73" s="89" t="s">
        <v>98</v>
      </c>
      <c r="E73" s="85">
        <v>1006</v>
      </c>
      <c r="F73" s="107">
        <v>1.8</v>
      </c>
      <c r="G73" s="107">
        <v>2.9</v>
      </c>
      <c r="H73" s="107">
        <v>3</v>
      </c>
      <c r="I73" s="107">
        <v>1.8</v>
      </c>
      <c r="J73" s="108">
        <v>6300</v>
      </c>
      <c r="K73" s="89" t="s">
        <v>731</v>
      </c>
      <c r="L73" s="66">
        <v>3.2</v>
      </c>
      <c r="M73" s="89" t="s">
        <v>727</v>
      </c>
      <c r="N73" s="66">
        <v>2.1</v>
      </c>
      <c r="O73" s="89" t="s">
        <v>724</v>
      </c>
      <c r="P73" s="66">
        <v>2</v>
      </c>
      <c r="Q73" s="89" t="s">
        <v>742</v>
      </c>
      <c r="R73" s="66">
        <v>2.1</v>
      </c>
      <c r="S73" s="89" t="s">
        <v>734</v>
      </c>
      <c r="T73" s="66">
        <v>2.2000000000000002</v>
      </c>
      <c r="U73" s="89" t="s">
        <v>730</v>
      </c>
      <c r="V73" s="66">
        <v>2.2000000000000002</v>
      </c>
    </row>
    <row r="74" spans="1:22" ht="10.15" customHeight="1">
      <c r="A74" s="73" t="s">
        <v>247</v>
      </c>
      <c r="B74" s="89" t="s">
        <v>248</v>
      </c>
      <c r="C74" s="89" t="s">
        <v>222</v>
      </c>
      <c r="D74" s="89" t="s">
        <v>98</v>
      </c>
      <c r="E74" s="85">
        <v>467</v>
      </c>
      <c r="F74" s="107">
        <v>3.2</v>
      </c>
      <c r="G74" s="107">
        <v>4.0999999999999996</v>
      </c>
      <c r="H74" s="107">
        <v>3.3</v>
      </c>
      <c r="I74" s="107">
        <v>2.7</v>
      </c>
      <c r="J74" s="108">
        <v>23700</v>
      </c>
      <c r="K74" s="89" t="s">
        <v>724</v>
      </c>
      <c r="L74" s="66">
        <v>4.5</v>
      </c>
      <c r="M74" s="89" t="s">
        <v>727</v>
      </c>
      <c r="N74" s="66">
        <v>3.9</v>
      </c>
      <c r="O74" s="89" t="s">
        <v>731</v>
      </c>
      <c r="P74" s="66">
        <v>3.2</v>
      </c>
      <c r="Q74" s="89" t="s">
        <v>734</v>
      </c>
      <c r="R74" s="66">
        <v>3.4</v>
      </c>
      <c r="S74" s="89" t="s">
        <v>746</v>
      </c>
      <c r="T74" s="66">
        <v>3.4</v>
      </c>
      <c r="U74" s="89" t="s">
        <v>742</v>
      </c>
      <c r="V74" s="66">
        <v>3.4</v>
      </c>
    </row>
    <row r="75" spans="1:22" ht="10.15" customHeight="1">
      <c r="A75" s="73" t="s">
        <v>249</v>
      </c>
      <c r="B75" s="89" t="s">
        <v>250</v>
      </c>
      <c r="C75" s="89" t="s">
        <v>222</v>
      </c>
      <c r="D75" s="89" t="s">
        <v>98</v>
      </c>
      <c r="E75" s="85">
        <v>330</v>
      </c>
      <c r="F75" s="107">
        <v>2.2000000000000002</v>
      </c>
      <c r="G75" s="107">
        <v>4.2</v>
      </c>
      <c r="H75" s="107">
        <v>4.7</v>
      </c>
      <c r="I75" s="107">
        <v>3.2</v>
      </c>
      <c r="J75" s="108">
        <v>11700</v>
      </c>
      <c r="K75" s="89" t="s">
        <v>724</v>
      </c>
      <c r="L75" s="66">
        <v>5</v>
      </c>
      <c r="M75" s="89" t="s">
        <v>731</v>
      </c>
      <c r="N75" s="66">
        <v>5</v>
      </c>
      <c r="O75" s="89" t="s">
        <v>727</v>
      </c>
      <c r="P75" s="66">
        <v>4.2</v>
      </c>
      <c r="Q75" s="89" t="s">
        <v>734</v>
      </c>
      <c r="R75" s="66">
        <v>4.0999999999999996</v>
      </c>
      <c r="S75" s="89" t="s">
        <v>735</v>
      </c>
      <c r="T75" s="66">
        <v>3.8</v>
      </c>
      <c r="U75" s="89" t="s">
        <v>742</v>
      </c>
      <c r="V75" s="66">
        <v>3.2</v>
      </c>
    </row>
    <row r="76" spans="1:22" ht="10.15" customHeight="1">
      <c r="A76" s="73" t="s">
        <v>251</v>
      </c>
      <c r="B76" s="89" t="s">
        <v>252</v>
      </c>
      <c r="C76" s="89" t="s">
        <v>222</v>
      </c>
      <c r="D76" s="89" t="s">
        <v>98</v>
      </c>
      <c r="E76" s="85">
        <v>1191</v>
      </c>
      <c r="F76" s="107">
        <v>0.9</v>
      </c>
      <c r="G76" s="107">
        <v>2.4</v>
      </c>
      <c r="H76" s="107">
        <v>2.4</v>
      </c>
      <c r="I76" s="107">
        <v>1.7</v>
      </c>
      <c r="J76" s="108">
        <v>8400</v>
      </c>
      <c r="K76" s="89" t="s">
        <v>727</v>
      </c>
      <c r="L76" s="66">
        <v>2.5</v>
      </c>
      <c r="M76" s="89" t="s">
        <v>724</v>
      </c>
      <c r="N76" s="66">
        <v>2.4</v>
      </c>
      <c r="O76" s="89" t="s">
        <v>731</v>
      </c>
      <c r="P76" s="66">
        <v>2.2999999999999998</v>
      </c>
      <c r="Q76" s="89" t="s">
        <v>734</v>
      </c>
      <c r="R76" s="66">
        <v>2.2999999999999998</v>
      </c>
      <c r="S76" s="89" t="s">
        <v>735</v>
      </c>
      <c r="T76" s="66">
        <v>1.9</v>
      </c>
      <c r="U76" s="89" t="s">
        <v>722</v>
      </c>
      <c r="V76" s="66">
        <v>1.9</v>
      </c>
    </row>
    <row r="77" spans="1:22" ht="10.15" customHeight="1">
      <c r="A77" s="73" t="s">
        <v>253</v>
      </c>
      <c r="B77" s="89" t="s">
        <v>254</v>
      </c>
      <c r="C77" s="89" t="s">
        <v>95</v>
      </c>
      <c r="D77" s="89" t="s">
        <v>98</v>
      </c>
      <c r="E77" s="85">
        <v>107</v>
      </c>
      <c r="F77" s="107">
        <v>7.7</v>
      </c>
      <c r="G77" s="107">
        <v>8</v>
      </c>
      <c r="H77" s="107">
        <v>8.3000000000000007</v>
      </c>
      <c r="I77" s="107">
        <v>5.0999999999999996</v>
      </c>
      <c r="J77" s="108" t="s">
        <v>17</v>
      </c>
      <c r="K77" s="89" t="s">
        <v>731</v>
      </c>
      <c r="L77" s="66">
        <v>10.7</v>
      </c>
      <c r="M77" s="89" t="s">
        <v>720</v>
      </c>
      <c r="N77" s="66">
        <v>7.8</v>
      </c>
      <c r="O77" s="89" t="s">
        <v>724</v>
      </c>
      <c r="P77" s="66">
        <v>6.8</v>
      </c>
      <c r="Q77" s="89" t="s">
        <v>751</v>
      </c>
      <c r="R77" s="66">
        <v>9.4</v>
      </c>
      <c r="S77" s="89" t="s">
        <v>742</v>
      </c>
      <c r="T77" s="66">
        <v>8.8000000000000007</v>
      </c>
      <c r="U77" s="89" t="s">
        <v>734</v>
      </c>
      <c r="V77" s="66">
        <v>8</v>
      </c>
    </row>
    <row r="78" spans="1:22" ht="10.15" customHeight="1">
      <c r="A78" s="73" t="s">
        <v>256</v>
      </c>
      <c r="B78" s="89" t="s">
        <v>257</v>
      </c>
      <c r="C78" s="89" t="s">
        <v>222</v>
      </c>
      <c r="D78" s="89" t="s">
        <v>98</v>
      </c>
      <c r="E78" s="85">
        <v>269</v>
      </c>
      <c r="F78" s="107">
        <v>3.4</v>
      </c>
      <c r="G78" s="107">
        <v>5.7</v>
      </c>
      <c r="H78" s="107">
        <v>5.5</v>
      </c>
      <c r="I78" s="107">
        <v>3.4</v>
      </c>
      <c r="J78" s="108">
        <v>30800</v>
      </c>
      <c r="K78" s="89" t="s">
        <v>724</v>
      </c>
      <c r="L78" s="66">
        <v>5.5</v>
      </c>
      <c r="M78" s="89" t="s">
        <v>720</v>
      </c>
      <c r="N78" s="66">
        <v>5.0999999999999996</v>
      </c>
      <c r="O78" s="89" t="s">
        <v>731</v>
      </c>
      <c r="P78" s="66">
        <v>4.4000000000000004</v>
      </c>
      <c r="Q78" s="89" t="s">
        <v>721</v>
      </c>
      <c r="R78" s="66">
        <v>5.7</v>
      </c>
      <c r="S78" s="89" t="s">
        <v>730</v>
      </c>
      <c r="T78" s="66">
        <v>4.9000000000000004</v>
      </c>
      <c r="U78" s="89" t="s">
        <v>746</v>
      </c>
      <c r="V78" s="66">
        <v>4.9000000000000004</v>
      </c>
    </row>
    <row r="79" spans="1:22" ht="10.15" customHeight="1">
      <c r="A79" s="73" t="s">
        <v>258</v>
      </c>
      <c r="B79" s="89" t="s">
        <v>259</v>
      </c>
      <c r="C79" s="89" t="s">
        <v>222</v>
      </c>
      <c r="D79" s="89" t="s">
        <v>98</v>
      </c>
      <c r="E79" s="85">
        <v>512</v>
      </c>
      <c r="F79" s="107">
        <v>1.8</v>
      </c>
      <c r="G79" s="107">
        <v>3.5</v>
      </c>
      <c r="H79" s="107">
        <v>4.5999999999999996</v>
      </c>
      <c r="I79" s="107">
        <v>3.1</v>
      </c>
      <c r="J79" s="108" t="s">
        <v>17</v>
      </c>
      <c r="K79" s="89" t="s">
        <v>731</v>
      </c>
      <c r="L79" s="66">
        <v>4</v>
      </c>
      <c r="M79" s="89" t="s">
        <v>724</v>
      </c>
      <c r="N79" s="66">
        <v>3.8</v>
      </c>
      <c r="O79" s="89" t="s">
        <v>727</v>
      </c>
      <c r="P79" s="66">
        <v>4</v>
      </c>
      <c r="Q79" s="89" t="s">
        <v>735</v>
      </c>
      <c r="R79" s="66">
        <v>4.3</v>
      </c>
      <c r="S79" s="89" t="s">
        <v>733</v>
      </c>
      <c r="T79" s="66">
        <v>4.0999999999999996</v>
      </c>
      <c r="U79" s="89" t="s">
        <v>734</v>
      </c>
      <c r="V79" s="66">
        <v>2.1</v>
      </c>
    </row>
    <row r="80" spans="1:22" ht="10.15" customHeight="1">
      <c r="A80" s="73" t="s">
        <v>260</v>
      </c>
      <c r="B80" s="89" t="s">
        <v>261</v>
      </c>
      <c r="C80" s="89" t="s">
        <v>91</v>
      </c>
      <c r="D80" s="89" t="s">
        <v>98</v>
      </c>
      <c r="E80" s="85">
        <v>1792</v>
      </c>
      <c r="F80" s="107">
        <v>1</v>
      </c>
      <c r="G80" s="107">
        <v>2</v>
      </c>
      <c r="H80" s="107">
        <v>2.2000000000000002</v>
      </c>
      <c r="I80" s="107">
        <v>1.3</v>
      </c>
      <c r="J80" s="108">
        <v>8100</v>
      </c>
      <c r="K80" s="89" t="s">
        <v>724</v>
      </c>
      <c r="L80" s="66">
        <v>2.4</v>
      </c>
      <c r="M80" s="89" t="s">
        <v>727</v>
      </c>
      <c r="N80" s="66">
        <v>1.9</v>
      </c>
      <c r="O80" s="89" t="s">
        <v>731</v>
      </c>
      <c r="P80" s="66">
        <v>1.6</v>
      </c>
      <c r="Q80" s="89" t="s">
        <v>733</v>
      </c>
      <c r="R80" s="66">
        <v>2</v>
      </c>
      <c r="S80" s="89" t="s">
        <v>735</v>
      </c>
      <c r="T80" s="66">
        <v>1.8</v>
      </c>
      <c r="U80" s="89" t="s">
        <v>725</v>
      </c>
      <c r="V80" s="66">
        <v>1.5</v>
      </c>
    </row>
    <row r="81" spans="1:22" ht="10.15" customHeight="1">
      <c r="A81" s="73" t="s">
        <v>262</v>
      </c>
      <c r="B81" s="89" t="s">
        <v>263</v>
      </c>
      <c r="C81" s="89" t="s">
        <v>222</v>
      </c>
      <c r="D81" s="89" t="s">
        <v>264</v>
      </c>
      <c r="E81" s="85">
        <v>1734</v>
      </c>
      <c r="F81" s="107">
        <v>1.6</v>
      </c>
      <c r="G81" s="107">
        <v>2.5</v>
      </c>
      <c r="H81" s="107">
        <v>2.5</v>
      </c>
      <c r="I81" s="107">
        <v>1.3</v>
      </c>
      <c r="J81" s="108">
        <v>5100</v>
      </c>
      <c r="K81" s="89" t="s">
        <v>726</v>
      </c>
      <c r="L81" s="66">
        <v>2.5</v>
      </c>
      <c r="M81" s="89" t="s">
        <v>720</v>
      </c>
      <c r="N81" s="66">
        <v>2.2000000000000002</v>
      </c>
      <c r="O81" s="89" t="s">
        <v>731</v>
      </c>
      <c r="P81" s="66">
        <v>1.8</v>
      </c>
      <c r="Q81" s="89" t="s">
        <v>730</v>
      </c>
      <c r="R81" s="66">
        <v>2.6</v>
      </c>
      <c r="S81" s="89" t="s">
        <v>721</v>
      </c>
      <c r="T81" s="66">
        <v>2.5</v>
      </c>
      <c r="U81" s="89" t="s">
        <v>734</v>
      </c>
      <c r="V81" s="66">
        <v>1.9</v>
      </c>
    </row>
    <row r="82" spans="1:22" ht="10.15" customHeight="1">
      <c r="A82" s="73" t="s">
        <v>265</v>
      </c>
      <c r="B82" s="89" t="s">
        <v>266</v>
      </c>
      <c r="C82" s="89" t="s">
        <v>222</v>
      </c>
      <c r="D82" s="89" t="s">
        <v>264</v>
      </c>
      <c r="E82" s="85">
        <v>170</v>
      </c>
      <c r="F82" s="107">
        <v>2.4</v>
      </c>
      <c r="G82" s="107">
        <v>6.4</v>
      </c>
      <c r="H82" s="107">
        <v>6.7</v>
      </c>
      <c r="I82" s="107">
        <v>3.9</v>
      </c>
      <c r="J82" s="108">
        <v>16600</v>
      </c>
      <c r="K82" s="89" t="s">
        <v>724</v>
      </c>
      <c r="L82" s="66">
        <v>8.3000000000000007</v>
      </c>
      <c r="M82" s="89" t="s">
        <v>727</v>
      </c>
      <c r="N82" s="66">
        <v>5.8</v>
      </c>
      <c r="O82" s="89" t="s">
        <v>731</v>
      </c>
      <c r="P82" s="66">
        <v>7</v>
      </c>
      <c r="Q82" s="89" t="s">
        <v>734</v>
      </c>
      <c r="R82" s="66">
        <v>6.2</v>
      </c>
      <c r="S82" s="89" t="s">
        <v>746</v>
      </c>
      <c r="T82" s="66">
        <v>7.8</v>
      </c>
      <c r="U82" s="89" t="s">
        <v>740</v>
      </c>
      <c r="V82" s="66">
        <v>6.6</v>
      </c>
    </row>
    <row r="83" spans="1:22" ht="10.15" customHeight="1">
      <c r="A83" s="73" t="s">
        <v>267</v>
      </c>
      <c r="B83" s="89" t="s">
        <v>268</v>
      </c>
      <c r="C83" s="89" t="s">
        <v>222</v>
      </c>
      <c r="D83" s="89" t="s">
        <v>264</v>
      </c>
      <c r="E83" s="85">
        <v>1580</v>
      </c>
      <c r="F83" s="107">
        <v>0.7</v>
      </c>
      <c r="G83" s="107">
        <v>2</v>
      </c>
      <c r="H83" s="107">
        <v>2.4</v>
      </c>
      <c r="I83" s="107">
        <v>1.4</v>
      </c>
      <c r="J83" s="108">
        <v>7500</v>
      </c>
      <c r="K83" s="89" t="s">
        <v>727</v>
      </c>
      <c r="L83" s="66">
        <v>2.6</v>
      </c>
      <c r="M83" s="89" t="s">
        <v>724</v>
      </c>
      <c r="N83" s="66">
        <v>2.2999999999999998</v>
      </c>
      <c r="O83" s="89" t="s">
        <v>731</v>
      </c>
      <c r="P83" s="66">
        <v>2</v>
      </c>
      <c r="Q83" s="89" t="s">
        <v>734</v>
      </c>
      <c r="R83" s="66">
        <v>2.4</v>
      </c>
      <c r="S83" s="89" t="s">
        <v>735</v>
      </c>
      <c r="T83" s="66">
        <v>2</v>
      </c>
      <c r="U83" s="89" t="s">
        <v>742</v>
      </c>
      <c r="V83" s="66">
        <v>1.4</v>
      </c>
    </row>
    <row r="84" spans="1:22" ht="10.15" customHeight="1">
      <c r="A84" s="73" t="s">
        <v>269</v>
      </c>
      <c r="B84" s="89" t="s">
        <v>270</v>
      </c>
      <c r="C84" s="89" t="s">
        <v>95</v>
      </c>
      <c r="D84" s="89" t="s">
        <v>264</v>
      </c>
      <c r="E84" s="85">
        <v>200</v>
      </c>
      <c r="F84" s="107">
        <v>4.4000000000000004</v>
      </c>
      <c r="G84" s="107">
        <v>5.9</v>
      </c>
      <c r="H84" s="107">
        <v>5.0999999999999996</v>
      </c>
      <c r="I84" s="107">
        <v>5</v>
      </c>
      <c r="J84" s="108">
        <v>8000</v>
      </c>
      <c r="K84" s="89" t="s">
        <v>731</v>
      </c>
      <c r="L84" s="66">
        <v>6.7</v>
      </c>
      <c r="M84" s="89" t="s">
        <v>719</v>
      </c>
      <c r="N84" s="66">
        <v>5.8</v>
      </c>
      <c r="O84" s="89" t="s">
        <v>724</v>
      </c>
      <c r="P84" s="66">
        <v>5</v>
      </c>
      <c r="Q84" s="89" t="s">
        <v>751</v>
      </c>
      <c r="R84" s="66">
        <v>6.8</v>
      </c>
      <c r="S84" s="89" t="s">
        <v>742</v>
      </c>
      <c r="T84" s="66">
        <v>6.3</v>
      </c>
      <c r="U84" s="89" t="s">
        <v>730</v>
      </c>
      <c r="V84" s="66">
        <v>4.0999999999999996</v>
      </c>
    </row>
    <row r="85" spans="1:22" ht="10.15" customHeight="1">
      <c r="A85" s="73" t="s">
        <v>271</v>
      </c>
      <c r="B85" s="89" t="s">
        <v>272</v>
      </c>
      <c r="C85" s="89" t="s">
        <v>222</v>
      </c>
      <c r="D85" s="89" t="s">
        <v>264</v>
      </c>
      <c r="E85" s="85">
        <v>1352</v>
      </c>
      <c r="F85" s="107">
        <v>1.1000000000000001</v>
      </c>
      <c r="G85" s="107">
        <v>2.4</v>
      </c>
      <c r="H85" s="107">
        <v>2.4</v>
      </c>
      <c r="I85" s="107">
        <v>1.6</v>
      </c>
      <c r="J85" s="108">
        <v>16500</v>
      </c>
      <c r="K85" s="89" t="s">
        <v>727</v>
      </c>
      <c r="L85" s="66">
        <v>2.6</v>
      </c>
      <c r="M85" s="89" t="s">
        <v>724</v>
      </c>
      <c r="N85" s="66">
        <v>2.5</v>
      </c>
      <c r="O85" s="89" t="s">
        <v>731</v>
      </c>
      <c r="P85" s="66">
        <v>2.2000000000000002</v>
      </c>
      <c r="Q85" s="89" t="s">
        <v>733</v>
      </c>
      <c r="R85" s="66">
        <v>2.6</v>
      </c>
      <c r="S85" s="89" t="s">
        <v>735</v>
      </c>
      <c r="T85" s="66">
        <v>2.4</v>
      </c>
      <c r="U85" s="89" t="s">
        <v>746</v>
      </c>
      <c r="V85" s="66">
        <v>1.8</v>
      </c>
    </row>
    <row r="86" spans="1:22" ht="10.15" customHeight="1">
      <c r="A86" s="73" t="s">
        <v>273</v>
      </c>
      <c r="B86" s="89" t="s">
        <v>274</v>
      </c>
      <c r="C86" s="89" t="s">
        <v>222</v>
      </c>
      <c r="D86" s="89" t="s">
        <v>264</v>
      </c>
      <c r="E86" s="85">
        <v>143</v>
      </c>
      <c r="F86" s="107">
        <v>4.5</v>
      </c>
      <c r="G86" s="107">
        <v>8.3000000000000007</v>
      </c>
      <c r="H86" s="107">
        <v>9.6999999999999993</v>
      </c>
      <c r="I86" s="107">
        <v>2</v>
      </c>
      <c r="J86" s="108" t="s">
        <v>17</v>
      </c>
      <c r="K86" s="89" t="s">
        <v>724</v>
      </c>
      <c r="L86" s="66">
        <v>10.8</v>
      </c>
      <c r="M86" s="89" t="s">
        <v>727</v>
      </c>
      <c r="N86" s="66">
        <v>10.3</v>
      </c>
      <c r="O86" s="89" t="s">
        <v>731</v>
      </c>
      <c r="P86" s="66">
        <v>7.3</v>
      </c>
      <c r="Q86" s="89" t="s">
        <v>734</v>
      </c>
      <c r="R86" s="66">
        <v>11.3</v>
      </c>
      <c r="S86" s="89" t="s">
        <v>735</v>
      </c>
      <c r="T86" s="66">
        <v>5.5</v>
      </c>
      <c r="U86" s="89" t="s">
        <v>742</v>
      </c>
      <c r="V86" s="66">
        <v>3.7</v>
      </c>
    </row>
    <row r="87" spans="1:22" ht="10.15" customHeight="1">
      <c r="A87" s="73" t="s">
        <v>277</v>
      </c>
      <c r="B87" s="89" t="s">
        <v>278</v>
      </c>
      <c r="C87" s="89" t="s">
        <v>91</v>
      </c>
      <c r="D87" s="89" t="s">
        <v>264</v>
      </c>
      <c r="E87" s="85">
        <v>211</v>
      </c>
      <c r="F87" s="107">
        <v>2.6</v>
      </c>
      <c r="G87" s="107">
        <v>5.2</v>
      </c>
      <c r="H87" s="107">
        <v>7</v>
      </c>
      <c r="I87" s="107">
        <v>2.5</v>
      </c>
      <c r="J87" s="108">
        <v>15600</v>
      </c>
      <c r="K87" s="89" t="s">
        <v>724</v>
      </c>
      <c r="L87" s="66">
        <v>7.2</v>
      </c>
      <c r="M87" s="89" t="s">
        <v>727</v>
      </c>
      <c r="N87" s="66">
        <v>6.6</v>
      </c>
      <c r="O87" s="89" t="s">
        <v>720</v>
      </c>
      <c r="P87" s="66">
        <v>3.6</v>
      </c>
      <c r="Q87" s="89" t="s">
        <v>733</v>
      </c>
      <c r="R87" s="66">
        <v>5.5</v>
      </c>
      <c r="S87" s="89" t="s">
        <v>735</v>
      </c>
      <c r="T87" s="66">
        <v>5.4</v>
      </c>
      <c r="U87" s="89" t="s">
        <v>725</v>
      </c>
      <c r="V87" s="66">
        <v>5.3</v>
      </c>
    </row>
    <row r="88" spans="1:22" ht="10.15" customHeight="1">
      <c r="A88" s="73" t="s">
        <v>279</v>
      </c>
      <c r="B88" s="89" t="s">
        <v>280</v>
      </c>
      <c r="C88" s="89" t="s">
        <v>222</v>
      </c>
      <c r="D88" s="89" t="s">
        <v>281</v>
      </c>
      <c r="E88" s="85">
        <v>165</v>
      </c>
      <c r="F88" s="107">
        <v>5.4</v>
      </c>
      <c r="G88" s="107">
        <v>7.7</v>
      </c>
      <c r="H88" s="107">
        <v>8</v>
      </c>
      <c r="I88" s="107">
        <v>5.6</v>
      </c>
      <c r="J88" s="108" t="s">
        <v>17</v>
      </c>
      <c r="K88" s="89" t="s">
        <v>727</v>
      </c>
      <c r="L88" s="66">
        <v>9.6999999999999993</v>
      </c>
      <c r="M88" s="89" t="s">
        <v>724</v>
      </c>
      <c r="N88" s="66">
        <v>6.8</v>
      </c>
      <c r="O88" s="89" t="s">
        <v>731</v>
      </c>
      <c r="P88" s="66">
        <v>6.9</v>
      </c>
      <c r="Q88" s="89" t="s">
        <v>735</v>
      </c>
      <c r="R88" s="66">
        <v>9.1</v>
      </c>
      <c r="S88" s="89" t="s">
        <v>734</v>
      </c>
      <c r="T88" s="66">
        <v>7.1</v>
      </c>
      <c r="U88" s="89" t="s">
        <v>742</v>
      </c>
      <c r="V88" s="66">
        <v>4.5</v>
      </c>
    </row>
    <row r="89" spans="1:22" ht="10.15" customHeight="1">
      <c r="A89" s="73" t="s">
        <v>282</v>
      </c>
      <c r="B89" s="89" t="s">
        <v>283</v>
      </c>
      <c r="C89" s="89" t="s">
        <v>284</v>
      </c>
      <c r="D89" s="89" t="s">
        <v>285</v>
      </c>
      <c r="E89" s="85">
        <v>105</v>
      </c>
      <c r="F89" s="107">
        <v>3.9</v>
      </c>
      <c r="G89" s="107">
        <v>9.4</v>
      </c>
      <c r="H89" s="107">
        <v>9.6999999999999993</v>
      </c>
      <c r="I89" s="107">
        <v>2.9</v>
      </c>
      <c r="J89" s="108">
        <v>15200</v>
      </c>
      <c r="K89" s="89" t="s">
        <v>724</v>
      </c>
      <c r="L89" s="66">
        <v>11.5</v>
      </c>
      <c r="M89" s="89" t="s">
        <v>727</v>
      </c>
      <c r="N89" s="66">
        <v>10</v>
      </c>
      <c r="O89" s="89" t="s">
        <v>720</v>
      </c>
      <c r="P89" s="66">
        <v>4.9000000000000004</v>
      </c>
      <c r="Q89" s="89" t="s">
        <v>742</v>
      </c>
      <c r="R89" s="66">
        <v>11.7</v>
      </c>
      <c r="S89" s="89" t="s">
        <v>734</v>
      </c>
      <c r="T89" s="66">
        <v>5</v>
      </c>
      <c r="U89" s="89" t="s">
        <v>746</v>
      </c>
      <c r="V89" s="66">
        <v>4.7</v>
      </c>
    </row>
    <row r="90" spans="1:22" ht="10.15" customHeight="1">
      <c r="A90" s="73" t="s">
        <v>288</v>
      </c>
      <c r="B90" s="89" t="s">
        <v>289</v>
      </c>
      <c r="C90" s="89" t="s">
        <v>81</v>
      </c>
      <c r="D90" s="89" t="s">
        <v>82</v>
      </c>
      <c r="E90" s="85">
        <v>117</v>
      </c>
      <c r="F90" s="107">
        <v>7.8</v>
      </c>
      <c r="G90" s="107">
        <v>7.8</v>
      </c>
      <c r="H90" s="107">
        <v>7.5</v>
      </c>
      <c r="I90" s="107">
        <v>7.5</v>
      </c>
      <c r="J90" s="108" t="s">
        <v>18</v>
      </c>
      <c r="K90" s="89" t="s">
        <v>726</v>
      </c>
      <c r="L90" s="66">
        <v>11.7</v>
      </c>
      <c r="M90" s="89" t="s">
        <v>718</v>
      </c>
      <c r="N90" s="66">
        <v>10.6</v>
      </c>
      <c r="O90" s="89" t="s">
        <v>720</v>
      </c>
      <c r="P90" s="66">
        <v>9.6</v>
      </c>
      <c r="Q90" s="89" t="s">
        <v>18</v>
      </c>
      <c r="R90" s="66" t="s">
        <v>18</v>
      </c>
      <c r="S90" s="89" t="s">
        <v>18</v>
      </c>
      <c r="T90" s="66" t="s">
        <v>18</v>
      </c>
      <c r="U90" s="89" t="s">
        <v>18</v>
      </c>
      <c r="V90" s="66" t="s">
        <v>18</v>
      </c>
    </row>
    <row r="91" spans="1:22" ht="10.15" customHeight="1">
      <c r="A91" s="73" t="s">
        <v>292</v>
      </c>
      <c r="B91" s="89" t="s">
        <v>293</v>
      </c>
      <c r="C91" s="89" t="s">
        <v>95</v>
      </c>
      <c r="D91" s="89" t="s">
        <v>85</v>
      </c>
      <c r="E91" s="85">
        <v>763</v>
      </c>
      <c r="F91" s="107">
        <v>2.9</v>
      </c>
      <c r="G91" s="107">
        <v>3.5</v>
      </c>
      <c r="H91" s="107">
        <v>3.4</v>
      </c>
      <c r="I91" s="107">
        <v>1.9</v>
      </c>
      <c r="J91" s="108">
        <v>4600</v>
      </c>
      <c r="K91" s="89" t="s">
        <v>726</v>
      </c>
      <c r="L91" s="66">
        <v>4.5999999999999996</v>
      </c>
      <c r="M91" s="89" t="s">
        <v>720</v>
      </c>
      <c r="N91" s="66">
        <v>4.4000000000000004</v>
      </c>
      <c r="O91" s="89" t="s">
        <v>718</v>
      </c>
      <c r="P91" s="66">
        <v>3.9</v>
      </c>
      <c r="Q91" s="89" t="s">
        <v>721</v>
      </c>
      <c r="R91" s="66">
        <v>4.5</v>
      </c>
      <c r="S91" s="89" t="s">
        <v>730</v>
      </c>
      <c r="T91" s="66">
        <v>4.4000000000000004</v>
      </c>
      <c r="U91" s="89" t="s">
        <v>734</v>
      </c>
      <c r="V91" s="66">
        <v>3.7</v>
      </c>
    </row>
    <row r="92" spans="1:22" ht="10.15" customHeight="1">
      <c r="A92" s="73" t="s">
        <v>294</v>
      </c>
      <c r="B92" s="89" t="s">
        <v>295</v>
      </c>
      <c r="C92" s="89" t="s">
        <v>81</v>
      </c>
      <c r="D92" s="89" t="s">
        <v>85</v>
      </c>
      <c r="E92" s="85">
        <v>734</v>
      </c>
      <c r="F92" s="107">
        <v>3.1</v>
      </c>
      <c r="G92" s="107">
        <v>3.5</v>
      </c>
      <c r="H92" s="107">
        <v>3.4</v>
      </c>
      <c r="I92" s="107">
        <v>2.6</v>
      </c>
      <c r="J92" s="108">
        <v>15600</v>
      </c>
      <c r="K92" s="89" t="s">
        <v>726</v>
      </c>
      <c r="L92" s="66">
        <v>4.4000000000000004</v>
      </c>
      <c r="M92" s="89" t="s">
        <v>718</v>
      </c>
      <c r="N92" s="66">
        <v>4.2</v>
      </c>
      <c r="O92" s="89" t="s">
        <v>720</v>
      </c>
      <c r="P92" s="66">
        <v>3.9</v>
      </c>
      <c r="Q92" s="89" t="s">
        <v>721</v>
      </c>
      <c r="R92" s="66">
        <v>4.8</v>
      </c>
      <c r="S92" s="89" t="s">
        <v>730</v>
      </c>
      <c r="T92" s="66">
        <v>4.0999999999999996</v>
      </c>
      <c r="U92" s="89" t="s">
        <v>742</v>
      </c>
      <c r="V92" s="66">
        <v>2.2000000000000002</v>
      </c>
    </row>
    <row r="93" spans="1:22" ht="10.15" customHeight="1">
      <c r="A93" s="73" t="s">
        <v>297</v>
      </c>
      <c r="B93" s="89" t="s">
        <v>298</v>
      </c>
      <c r="C93" s="89" t="s">
        <v>284</v>
      </c>
      <c r="D93" s="89" t="s">
        <v>88</v>
      </c>
      <c r="E93" s="85">
        <v>7286</v>
      </c>
      <c r="F93" s="107">
        <v>0.7</v>
      </c>
      <c r="G93" s="107">
        <v>1</v>
      </c>
      <c r="H93" s="107">
        <v>1.1000000000000001</v>
      </c>
      <c r="I93" s="107">
        <v>0.6</v>
      </c>
      <c r="J93" s="108">
        <v>1400</v>
      </c>
      <c r="K93" s="89" t="s">
        <v>720</v>
      </c>
      <c r="L93" s="66">
        <v>1.2</v>
      </c>
      <c r="M93" s="89" t="s">
        <v>724</v>
      </c>
      <c r="N93" s="66">
        <v>1.2</v>
      </c>
      <c r="O93" s="89" t="s">
        <v>726</v>
      </c>
      <c r="P93" s="66">
        <v>0.4</v>
      </c>
      <c r="Q93" s="89" t="s">
        <v>734</v>
      </c>
      <c r="R93" s="66">
        <v>1</v>
      </c>
      <c r="S93" s="89" t="s">
        <v>742</v>
      </c>
      <c r="T93" s="66">
        <v>0.9</v>
      </c>
      <c r="U93" s="89" t="s">
        <v>730</v>
      </c>
      <c r="V93" s="66">
        <v>0.4</v>
      </c>
    </row>
    <row r="94" spans="1:22" ht="10.15" customHeight="1">
      <c r="A94" s="73" t="s">
        <v>299</v>
      </c>
      <c r="B94" s="89" t="s">
        <v>300</v>
      </c>
      <c r="C94" s="89" t="s">
        <v>284</v>
      </c>
      <c r="D94" s="89" t="s">
        <v>88</v>
      </c>
      <c r="E94" s="85">
        <v>1848</v>
      </c>
      <c r="F94" s="107">
        <v>1.4</v>
      </c>
      <c r="G94" s="107">
        <v>2</v>
      </c>
      <c r="H94" s="107">
        <v>2</v>
      </c>
      <c r="I94" s="107">
        <v>1.2</v>
      </c>
      <c r="J94" s="108">
        <v>3600</v>
      </c>
      <c r="K94" s="89" t="s">
        <v>720</v>
      </c>
      <c r="L94" s="66">
        <v>2.1</v>
      </c>
      <c r="M94" s="89" t="s">
        <v>726</v>
      </c>
      <c r="N94" s="66">
        <v>1.4</v>
      </c>
      <c r="O94" s="89" t="s">
        <v>724</v>
      </c>
      <c r="P94" s="66">
        <v>1.1000000000000001</v>
      </c>
      <c r="Q94" s="89" t="s">
        <v>742</v>
      </c>
      <c r="R94" s="66">
        <v>2.2999999999999998</v>
      </c>
      <c r="S94" s="89" t="s">
        <v>734</v>
      </c>
      <c r="T94" s="66">
        <v>1.3</v>
      </c>
      <c r="U94" s="89" t="s">
        <v>730</v>
      </c>
      <c r="V94" s="66">
        <v>1.4</v>
      </c>
    </row>
    <row r="95" spans="1:22" ht="10.15" customHeight="1">
      <c r="A95" s="73" t="s">
        <v>301</v>
      </c>
      <c r="B95" s="89" t="s">
        <v>302</v>
      </c>
      <c r="C95" s="89" t="s">
        <v>95</v>
      </c>
      <c r="D95" s="89" t="s">
        <v>88</v>
      </c>
      <c r="E95" s="85">
        <v>1238</v>
      </c>
      <c r="F95" s="107">
        <v>2.2000000000000002</v>
      </c>
      <c r="G95" s="107">
        <v>2.8</v>
      </c>
      <c r="H95" s="107">
        <v>2.7</v>
      </c>
      <c r="I95" s="107">
        <v>1.6</v>
      </c>
      <c r="J95" s="108">
        <v>9800</v>
      </c>
      <c r="K95" s="89" t="s">
        <v>720</v>
      </c>
      <c r="L95" s="66">
        <v>3.6</v>
      </c>
      <c r="M95" s="89" t="s">
        <v>726</v>
      </c>
      <c r="N95" s="66">
        <v>2.2999999999999998</v>
      </c>
      <c r="O95" s="89" t="s">
        <v>731</v>
      </c>
      <c r="P95" s="66">
        <v>2.2000000000000002</v>
      </c>
      <c r="Q95" s="89" t="s">
        <v>734</v>
      </c>
      <c r="R95" s="66">
        <v>3.7</v>
      </c>
      <c r="S95" s="89" t="s">
        <v>721</v>
      </c>
      <c r="T95" s="66">
        <v>2.5</v>
      </c>
      <c r="U95" s="89" t="s">
        <v>730</v>
      </c>
      <c r="V95" s="66">
        <v>2.2000000000000002</v>
      </c>
    </row>
    <row r="96" spans="1:22" ht="10.15" customHeight="1">
      <c r="A96" s="73" t="s">
        <v>303</v>
      </c>
      <c r="B96" s="89" t="s">
        <v>304</v>
      </c>
      <c r="C96" s="89" t="s">
        <v>95</v>
      </c>
      <c r="D96" s="89" t="s">
        <v>88</v>
      </c>
      <c r="E96" s="85">
        <v>5880</v>
      </c>
      <c r="F96" s="107">
        <v>0.9</v>
      </c>
      <c r="G96" s="107">
        <v>1.2</v>
      </c>
      <c r="H96" s="107">
        <v>1.2</v>
      </c>
      <c r="I96" s="107">
        <v>0.6</v>
      </c>
      <c r="J96" s="108">
        <v>1300</v>
      </c>
      <c r="K96" s="89" t="s">
        <v>720</v>
      </c>
      <c r="L96" s="66">
        <v>1.2</v>
      </c>
      <c r="M96" s="89" t="s">
        <v>718</v>
      </c>
      <c r="N96" s="66">
        <v>0.9</v>
      </c>
      <c r="O96" s="89" t="s">
        <v>731</v>
      </c>
      <c r="P96" s="66">
        <v>0.5</v>
      </c>
      <c r="Q96" s="89" t="s">
        <v>734</v>
      </c>
      <c r="R96" s="66">
        <v>1.1000000000000001</v>
      </c>
      <c r="S96" s="89" t="s">
        <v>721</v>
      </c>
      <c r="T96" s="66">
        <v>0.7</v>
      </c>
      <c r="U96" s="89" t="s">
        <v>740</v>
      </c>
      <c r="V96" s="66">
        <v>0.5</v>
      </c>
    </row>
    <row r="97" spans="1:22" ht="10.15" customHeight="1">
      <c r="A97" s="73" t="s">
        <v>305</v>
      </c>
      <c r="B97" s="89" t="s">
        <v>304</v>
      </c>
      <c r="C97" s="89" t="s">
        <v>95</v>
      </c>
      <c r="D97" s="89" t="s">
        <v>88</v>
      </c>
      <c r="E97" s="85">
        <v>8563</v>
      </c>
      <c r="F97" s="107">
        <v>0.8</v>
      </c>
      <c r="G97" s="107">
        <v>1</v>
      </c>
      <c r="H97" s="107">
        <v>0.9</v>
      </c>
      <c r="I97" s="107">
        <v>0.5</v>
      </c>
      <c r="J97" s="108">
        <v>1400</v>
      </c>
      <c r="K97" s="89" t="s">
        <v>720</v>
      </c>
      <c r="L97" s="66">
        <v>1</v>
      </c>
      <c r="M97" s="89" t="s">
        <v>718</v>
      </c>
      <c r="N97" s="66">
        <v>0.6</v>
      </c>
      <c r="O97" s="89" t="s">
        <v>731</v>
      </c>
      <c r="P97" s="66">
        <v>0.4</v>
      </c>
      <c r="Q97" s="89" t="s">
        <v>734</v>
      </c>
      <c r="R97" s="66">
        <v>0.9</v>
      </c>
      <c r="S97" s="89" t="s">
        <v>721</v>
      </c>
      <c r="T97" s="66">
        <v>0.6</v>
      </c>
      <c r="U97" s="89" t="s">
        <v>730</v>
      </c>
      <c r="V97" s="66">
        <v>0.4</v>
      </c>
    </row>
    <row r="98" spans="1:22" ht="10.15" customHeight="1">
      <c r="A98" s="73" t="s">
        <v>306</v>
      </c>
      <c r="B98" s="89" t="s">
        <v>307</v>
      </c>
      <c r="C98" s="89" t="s">
        <v>284</v>
      </c>
      <c r="D98" s="89" t="s">
        <v>98</v>
      </c>
      <c r="E98" s="85">
        <v>2820</v>
      </c>
      <c r="F98" s="107">
        <v>1.1000000000000001</v>
      </c>
      <c r="G98" s="107">
        <v>1.5</v>
      </c>
      <c r="H98" s="107">
        <v>1.4</v>
      </c>
      <c r="I98" s="107">
        <v>1</v>
      </c>
      <c r="J98" s="108">
        <v>3800</v>
      </c>
      <c r="K98" s="89" t="s">
        <v>720</v>
      </c>
      <c r="L98" s="66">
        <v>1.5</v>
      </c>
      <c r="M98" s="89" t="s">
        <v>724</v>
      </c>
      <c r="N98" s="66">
        <v>0.8</v>
      </c>
      <c r="O98" s="89" t="s">
        <v>731</v>
      </c>
      <c r="P98" s="66">
        <v>0.9</v>
      </c>
      <c r="Q98" s="89" t="s">
        <v>742</v>
      </c>
      <c r="R98" s="66">
        <v>1.6</v>
      </c>
      <c r="S98" s="89" t="s">
        <v>734</v>
      </c>
      <c r="T98" s="66">
        <v>1.1000000000000001</v>
      </c>
      <c r="U98" s="89" t="s">
        <v>730</v>
      </c>
      <c r="V98" s="66">
        <v>0.9</v>
      </c>
    </row>
    <row r="99" spans="1:22" ht="10.15" customHeight="1">
      <c r="A99" s="73" t="s">
        <v>308</v>
      </c>
      <c r="B99" s="89" t="s">
        <v>309</v>
      </c>
      <c r="C99" s="89" t="s">
        <v>95</v>
      </c>
      <c r="D99" s="89" t="s">
        <v>98</v>
      </c>
      <c r="E99" s="85">
        <v>177</v>
      </c>
      <c r="F99" s="107">
        <v>3.7</v>
      </c>
      <c r="G99" s="107">
        <v>5.6</v>
      </c>
      <c r="H99" s="107">
        <v>5.6</v>
      </c>
      <c r="I99" s="107">
        <v>4.3</v>
      </c>
      <c r="J99" s="108">
        <v>8500</v>
      </c>
      <c r="K99" s="89" t="s">
        <v>720</v>
      </c>
      <c r="L99" s="66">
        <v>5.5</v>
      </c>
      <c r="M99" s="89" t="s">
        <v>724</v>
      </c>
      <c r="N99" s="66">
        <v>3.1</v>
      </c>
      <c r="O99" s="89" t="s">
        <v>731</v>
      </c>
      <c r="P99" s="66">
        <v>3</v>
      </c>
      <c r="Q99" s="89" t="s">
        <v>734</v>
      </c>
      <c r="R99" s="66">
        <v>6</v>
      </c>
      <c r="S99" s="89" t="s">
        <v>742</v>
      </c>
      <c r="T99" s="66">
        <v>3.7</v>
      </c>
      <c r="U99" s="89" t="s">
        <v>730</v>
      </c>
      <c r="V99" s="66">
        <v>3.2</v>
      </c>
    </row>
    <row r="100" spans="1:22" ht="10.15" customHeight="1">
      <c r="A100" s="73" t="s">
        <v>310</v>
      </c>
      <c r="B100" s="89" t="s">
        <v>309</v>
      </c>
      <c r="C100" s="89" t="s">
        <v>95</v>
      </c>
      <c r="D100" s="89" t="s">
        <v>98</v>
      </c>
      <c r="E100" s="85">
        <v>132</v>
      </c>
      <c r="F100" s="107">
        <v>4.5</v>
      </c>
      <c r="G100" s="107">
        <v>6.5</v>
      </c>
      <c r="H100" s="107">
        <v>6.4</v>
      </c>
      <c r="I100" s="107">
        <v>4.5999999999999996</v>
      </c>
      <c r="J100" s="108">
        <v>17900</v>
      </c>
      <c r="K100" s="89" t="s">
        <v>720</v>
      </c>
      <c r="L100" s="66">
        <v>4.9000000000000004</v>
      </c>
      <c r="M100" s="89" t="s">
        <v>724</v>
      </c>
      <c r="N100" s="66">
        <v>3.6</v>
      </c>
      <c r="O100" s="89" t="s">
        <v>731</v>
      </c>
      <c r="P100" s="66">
        <v>2.7</v>
      </c>
      <c r="Q100" s="89" t="s">
        <v>734</v>
      </c>
      <c r="R100" s="66">
        <v>6</v>
      </c>
      <c r="S100" s="89" t="s">
        <v>742</v>
      </c>
      <c r="T100" s="66">
        <v>4</v>
      </c>
      <c r="U100" s="89" t="s">
        <v>735</v>
      </c>
      <c r="V100" s="66">
        <v>3.8</v>
      </c>
    </row>
    <row r="101" spans="1:22" ht="10.15" customHeight="1">
      <c r="A101" s="73" t="s">
        <v>311</v>
      </c>
      <c r="B101" s="89" t="s">
        <v>312</v>
      </c>
      <c r="C101" s="89" t="s">
        <v>95</v>
      </c>
      <c r="D101" s="89" t="s">
        <v>98</v>
      </c>
      <c r="E101" s="85">
        <v>206</v>
      </c>
      <c r="F101" s="107">
        <v>4.8</v>
      </c>
      <c r="G101" s="107">
        <v>5.4</v>
      </c>
      <c r="H101" s="107">
        <v>5</v>
      </c>
      <c r="I101" s="107">
        <v>4.2</v>
      </c>
      <c r="J101" s="108">
        <v>9500</v>
      </c>
      <c r="K101" s="89" t="s">
        <v>720</v>
      </c>
      <c r="L101" s="66">
        <v>5.8</v>
      </c>
      <c r="M101" s="89" t="s">
        <v>724</v>
      </c>
      <c r="N101" s="66">
        <v>4.4000000000000004</v>
      </c>
      <c r="O101" s="89" t="s">
        <v>727</v>
      </c>
      <c r="P101" s="66">
        <v>2.8</v>
      </c>
      <c r="Q101" s="89" t="s">
        <v>734</v>
      </c>
      <c r="R101" s="66">
        <v>6.5</v>
      </c>
      <c r="S101" s="89" t="s">
        <v>742</v>
      </c>
      <c r="T101" s="66">
        <v>5.0999999999999996</v>
      </c>
      <c r="U101" s="89" t="s">
        <v>735</v>
      </c>
      <c r="V101" s="66">
        <v>3.8</v>
      </c>
    </row>
    <row r="102" spans="1:22" ht="10.15" customHeight="1">
      <c r="A102" s="73" t="s">
        <v>313</v>
      </c>
      <c r="B102" s="89" t="s">
        <v>312</v>
      </c>
      <c r="C102" s="89" t="s">
        <v>95</v>
      </c>
      <c r="D102" s="89" t="s">
        <v>98</v>
      </c>
      <c r="E102" s="85">
        <v>194</v>
      </c>
      <c r="F102" s="107">
        <v>3.6</v>
      </c>
      <c r="G102" s="107">
        <v>5.9</v>
      </c>
      <c r="H102" s="107">
        <v>6.1</v>
      </c>
      <c r="I102" s="107">
        <v>3.4</v>
      </c>
      <c r="J102" s="108">
        <v>29400</v>
      </c>
      <c r="K102" s="89" t="s">
        <v>720</v>
      </c>
      <c r="L102" s="66">
        <v>6.8</v>
      </c>
      <c r="M102" s="89" t="s">
        <v>724</v>
      </c>
      <c r="N102" s="66">
        <v>5</v>
      </c>
      <c r="O102" s="89" t="s">
        <v>726</v>
      </c>
      <c r="P102" s="66">
        <v>3.4</v>
      </c>
      <c r="Q102" s="89" t="s">
        <v>734</v>
      </c>
      <c r="R102" s="66">
        <v>7.1</v>
      </c>
      <c r="S102" s="89" t="s">
        <v>742</v>
      </c>
      <c r="T102" s="66">
        <v>5.0999999999999996</v>
      </c>
      <c r="U102" s="89" t="s">
        <v>730</v>
      </c>
      <c r="V102" s="66">
        <v>3.9</v>
      </c>
    </row>
    <row r="103" spans="1:22" ht="10.15" customHeight="1">
      <c r="A103" s="73" t="s">
        <v>315</v>
      </c>
      <c r="B103" s="89" t="s">
        <v>316</v>
      </c>
      <c r="C103" s="89" t="s">
        <v>95</v>
      </c>
      <c r="D103" s="89" t="s">
        <v>98</v>
      </c>
      <c r="E103" s="85">
        <v>357</v>
      </c>
      <c r="F103" s="107">
        <v>3.1</v>
      </c>
      <c r="G103" s="107">
        <v>4.7</v>
      </c>
      <c r="H103" s="107">
        <v>3</v>
      </c>
      <c r="I103" s="107">
        <v>3.8</v>
      </c>
      <c r="J103" s="108">
        <v>22300</v>
      </c>
      <c r="K103" s="89" t="s">
        <v>724</v>
      </c>
      <c r="L103" s="66">
        <v>5.2</v>
      </c>
      <c r="M103" s="89" t="s">
        <v>727</v>
      </c>
      <c r="N103" s="66">
        <v>4</v>
      </c>
      <c r="O103" s="89" t="s">
        <v>731</v>
      </c>
      <c r="P103" s="66">
        <v>3.9</v>
      </c>
      <c r="Q103" s="89" t="s">
        <v>734</v>
      </c>
      <c r="R103" s="66">
        <v>4</v>
      </c>
      <c r="S103" s="89" t="s">
        <v>742</v>
      </c>
      <c r="T103" s="66">
        <v>3.9</v>
      </c>
      <c r="U103" s="89" t="s">
        <v>746</v>
      </c>
      <c r="V103" s="66">
        <v>3.4</v>
      </c>
    </row>
    <row r="104" spans="1:22" ht="10.15" customHeight="1">
      <c r="A104" s="73" t="s">
        <v>317</v>
      </c>
      <c r="B104" s="89" t="s">
        <v>318</v>
      </c>
      <c r="C104" s="89" t="s">
        <v>95</v>
      </c>
      <c r="D104" s="89" t="s">
        <v>98</v>
      </c>
      <c r="E104" s="85">
        <v>206</v>
      </c>
      <c r="F104" s="107">
        <v>3.2</v>
      </c>
      <c r="G104" s="107">
        <v>5.8</v>
      </c>
      <c r="H104" s="107">
        <v>6</v>
      </c>
      <c r="I104" s="107">
        <v>4.0999999999999996</v>
      </c>
      <c r="J104" s="108">
        <v>22300</v>
      </c>
      <c r="K104" s="89" t="s">
        <v>720</v>
      </c>
      <c r="L104" s="66">
        <v>7</v>
      </c>
      <c r="M104" s="89" t="s">
        <v>724</v>
      </c>
      <c r="N104" s="66">
        <v>6</v>
      </c>
      <c r="O104" s="89" t="s">
        <v>731</v>
      </c>
      <c r="P104" s="66">
        <v>3.6</v>
      </c>
      <c r="Q104" s="89" t="s">
        <v>734</v>
      </c>
      <c r="R104" s="66">
        <v>6.6</v>
      </c>
      <c r="S104" s="89" t="s">
        <v>742</v>
      </c>
      <c r="T104" s="66">
        <v>3.9</v>
      </c>
      <c r="U104" s="89" t="s">
        <v>730</v>
      </c>
      <c r="V104" s="66">
        <v>3.1</v>
      </c>
    </row>
    <row r="105" spans="1:22" ht="10.15" customHeight="1">
      <c r="A105" s="73" t="s">
        <v>319</v>
      </c>
      <c r="B105" s="89" t="s">
        <v>318</v>
      </c>
      <c r="C105" s="89" t="s">
        <v>95</v>
      </c>
      <c r="D105" s="89" t="s">
        <v>98</v>
      </c>
      <c r="E105" s="85">
        <v>578</v>
      </c>
      <c r="F105" s="107">
        <v>2.8</v>
      </c>
      <c r="G105" s="107">
        <v>3.8</v>
      </c>
      <c r="H105" s="107">
        <v>3.7</v>
      </c>
      <c r="I105" s="107">
        <v>2.1</v>
      </c>
      <c r="J105" s="108">
        <v>9400</v>
      </c>
      <c r="K105" s="89" t="s">
        <v>720</v>
      </c>
      <c r="L105" s="66">
        <v>4.7</v>
      </c>
      <c r="M105" s="89" t="s">
        <v>724</v>
      </c>
      <c r="N105" s="66">
        <v>3.6</v>
      </c>
      <c r="O105" s="89" t="s">
        <v>726</v>
      </c>
      <c r="P105" s="66">
        <v>3.2</v>
      </c>
      <c r="Q105" s="89" t="s">
        <v>734</v>
      </c>
      <c r="R105" s="66">
        <v>4.7</v>
      </c>
      <c r="S105" s="89" t="s">
        <v>742</v>
      </c>
      <c r="T105" s="66">
        <v>2.8</v>
      </c>
      <c r="U105" s="89" t="s">
        <v>730</v>
      </c>
      <c r="V105" s="66">
        <v>2.9</v>
      </c>
    </row>
    <row r="106" spans="1:22" ht="10.15" customHeight="1">
      <c r="A106" s="73" t="s">
        <v>320</v>
      </c>
      <c r="B106" s="89" t="s">
        <v>321</v>
      </c>
      <c r="C106" s="89" t="s">
        <v>95</v>
      </c>
      <c r="D106" s="89" t="s">
        <v>98</v>
      </c>
      <c r="E106" s="85">
        <v>2247</v>
      </c>
      <c r="F106" s="107">
        <v>1.5</v>
      </c>
      <c r="G106" s="107">
        <v>2</v>
      </c>
      <c r="H106" s="107">
        <v>1.9</v>
      </c>
      <c r="I106" s="107">
        <v>1</v>
      </c>
      <c r="J106" s="108">
        <v>2500</v>
      </c>
      <c r="K106" s="89" t="s">
        <v>720</v>
      </c>
      <c r="L106" s="66">
        <v>1.9</v>
      </c>
      <c r="M106" s="89" t="s">
        <v>718</v>
      </c>
      <c r="N106" s="66">
        <v>1.1000000000000001</v>
      </c>
      <c r="O106" s="89" t="s">
        <v>731</v>
      </c>
      <c r="P106" s="66">
        <v>0.9</v>
      </c>
      <c r="Q106" s="89" t="s">
        <v>734</v>
      </c>
      <c r="R106" s="66">
        <v>1.7</v>
      </c>
      <c r="S106" s="89" t="s">
        <v>721</v>
      </c>
      <c r="T106" s="66">
        <v>1</v>
      </c>
      <c r="U106" s="89" t="s">
        <v>730</v>
      </c>
      <c r="V106" s="66">
        <v>0.8</v>
      </c>
    </row>
    <row r="107" spans="1:22" ht="10.15" customHeight="1">
      <c r="A107" s="73" t="s">
        <v>322</v>
      </c>
      <c r="B107" s="89" t="s">
        <v>323</v>
      </c>
      <c r="C107" s="89" t="s">
        <v>95</v>
      </c>
      <c r="D107" s="89" t="s">
        <v>98</v>
      </c>
      <c r="E107" s="85">
        <v>2145</v>
      </c>
      <c r="F107" s="107">
        <v>1.4</v>
      </c>
      <c r="G107" s="107">
        <v>2</v>
      </c>
      <c r="H107" s="107">
        <v>1.8</v>
      </c>
      <c r="I107" s="107">
        <v>1</v>
      </c>
      <c r="J107" s="108">
        <v>3800</v>
      </c>
      <c r="K107" s="89" t="s">
        <v>720</v>
      </c>
      <c r="L107" s="66">
        <v>1.9</v>
      </c>
      <c r="M107" s="89" t="s">
        <v>724</v>
      </c>
      <c r="N107" s="66">
        <v>1</v>
      </c>
      <c r="O107" s="89" t="s">
        <v>719</v>
      </c>
      <c r="P107" s="66">
        <v>0.9</v>
      </c>
      <c r="Q107" s="89" t="s">
        <v>734</v>
      </c>
      <c r="R107" s="66">
        <v>1.8</v>
      </c>
      <c r="S107" s="89" t="s">
        <v>721</v>
      </c>
      <c r="T107" s="66">
        <v>1</v>
      </c>
      <c r="U107" s="89" t="s">
        <v>742</v>
      </c>
      <c r="V107" s="66">
        <v>0.6</v>
      </c>
    </row>
    <row r="108" spans="1:22" ht="10.15" customHeight="1">
      <c r="A108" s="73" t="s">
        <v>324</v>
      </c>
      <c r="B108" s="89" t="s">
        <v>325</v>
      </c>
      <c r="C108" s="89" t="s">
        <v>95</v>
      </c>
      <c r="D108" s="89" t="s">
        <v>98</v>
      </c>
      <c r="E108" s="85">
        <v>216</v>
      </c>
      <c r="F108" s="107">
        <v>6.2</v>
      </c>
      <c r="G108" s="107">
        <v>7</v>
      </c>
      <c r="H108" s="107">
        <v>5.0999999999999996</v>
      </c>
      <c r="I108" s="107">
        <v>2</v>
      </c>
      <c r="J108" s="108" t="s">
        <v>17</v>
      </c>
      <c r="K108" s="89" t="s">
        <v>720</v>
      </c>
      <c r="L108" s="66">
        <v>7.1</v>
      </c>
      <c r="M108" s="89" t="s">
        <v>724</v>
      </c>
      <c r="N108" s="66">
        <v>6.6</v>
      </c>
      <c r="O108" s="89" t="s">
        <v>731</v>
      </c>
      <c r="P108" s="66">
        <v>2.6</v>
      </c>
      <c r="Q108" s="89" t="s">
        <v>734</v>
      </c>
      <c r="R108" s="66">
        <v>6.3</v>
      </c>
      <c r="S108" s="89" t="s">
        <v>742</v>
      </c>
      <c r="T108" s="66">
        <v>6.1</v>
      </c>
      <c r="U108" s="89" t="s">
        <v>746</v>
      </c>
      <c r="V108" s="66">
        <v>1.8</v>
      </c>
    </row>
    <row r="109" spans="1:22" ht="10.15" customHeight="1">
      <c r="A109" s="73" t="s">
        <v>326</v>
      </c>
      <c r="B109" s="89" t="s">
        <v>327</v>
      </c>
      <c r="C109" s="89" t="s">
        <v>95</v>
      </c>
      <c r="D109" s="89" t="s">
        <v>98</v>
      </c>
      <c r="E109" s="85">
        <v>137</v>
      </c>
      <c r="F109" s="107">
        <v>5.4</v>
      </c>
      <c r="G109" s="107">
        <v>7.2</v>
      </c>
      <c r="H109" s="107">
        <v>7.6</v>
      </c>
      <c r="I109" s="107">
        <v>5.4</v>
      </c>
      <c r="J109" s="108">
        <v>28900</v>
      </c>
      <c r="K109" s="89" t="s">
        <v>724</v>
      </c>
      <c r="L109" s="66">
        <v>8.9</v>
      </c>
      <c r="M109" s="89" t="s">
        <v>720</v>
      </c>
      <c r="N109" s="66">
        <v>8.6</v>
      </c>
      <c r="O109" s="89" t="s">
        <v>719</v>
      </c>
      <c r="P109" s="66">
        <v>4.7</v>
      </c>
      <c r="Q109" s="89" t="s">
        <v>734</v>
      </c>
      <c r="R109" s="66">
        <v>7.5</v>
      </c>
      <c r="S109" s="89" t="s">
        <v>735</v>
      </c>
      <c r="T109" s="66">
        <v>4.5999999999999996</v>
      </c>
      <c r="U109" s="89" t="s">
        <v>721</v>
      </c>
      <c r="V109" s="66">
        <v>3.9</v>
      </c>
    </row>
    <row r="110" spans="1:22" ht="10.15" customHeight="1">
      <c r="A110" s="73" t="s">
        <v>328</v>
      </c>
      <c r="B110" s="89" t="s">
        <v>329</v>
      </c>
      <c r="C110" s="89" t="s">
        <v>95</v>
      </c>
      <c r="D110" s="89" t="s">
        <v>98</v>
      </c>
      <c r="E110" s="85">
        <v>947</v>
      </c>
      <c r="F110" s="107">
        <v>1.7</v>
      </c>
      <c r="G110" s="107">
        <v>2.8</v>
      </c>
      <c r="H110" s="107">
        <v>2.9</v>
      </c>
      <c r="I110" s="107">
        <v>1.9</v>
      </c>
      <c r="J110" s="108">
        <v>6900</v>
      </c>
      <c r="K110" s="89" t="s">
        <v>720</v>
      </c>
      <c r="L110" s="66">
        <v>3.3</v>
      </c>
      <c r="M110" s="89" t="s">
        <v>724</v>
      </c>
      <c r="N110" s="66">
        <v>2.8</v>
      </c>
      <c r="O110" s="89" t="s">
        <v>731</v>
      </c>
      <c r="P110" s="66">
        <v>2</v>
      </c>
      <c r="Q110" s="89" t="s">
        <v>734</v>
      </c>
      <c r="R110" s="66">
        <v>2.7</v>
      </c>
      <c r="S110" s="89" t="s">
        <v>742</v>
      </c>
      <c r="T110" s="66">
        <v>1.5</v>
      </c>
      <c r="U110" s="89" t="s">
        <v>730</v>
      </c>
      <c r="V110" s="66">
        <v>1.1000000000000001</v>
      </c>
    </row>
    <row r="111" spans="1:22" ht="10.15" customHeight="1">
      <c r="A111" s="73" t="s">
        <v>330</v>
      </c>
      <c r="B111" s="89" t="s">
        <v>331</v>
      </c>
      <c r="C111" s="89" t="s">
        <v>95</v>
      </c>
      <c r="D111" s="89" t="s">
        <v>98</v>
      </c>
      <c r="E111" s="85">
        <v>503</v>
      </c>
      <c r="F111" s="107">
        <v>1.9</v>
      </c>
      <c r="G111" s="107">
        <v>3.1</v>
      </c>
      <c r="H111" s="107">
        <v>3.3</v>
      </c>
      <c r="I111" s="107">
        <v>1.9</v>
      </c>
      <c r="J111" s="108">
        <v>7100</v>
      </c>
      <c r="K111" s="89" t="s">
        <v>720</v>
      </c>
      <c r="L111" s="66">
        <v>3</v>
      </c>
      <c r="M111" s="89" t="s">
        <v>724</v>
      </c>
      <c r="N111" s="66">
        <v>2</v>
      </c>
      <c r="O111" s="89" t="s">
        <v>731</v>
      </c>
      <c r="P111" s="66">
        <v>1.3</v>
      </c>
      <c r="Q111" s="89" t="s">
        <v>734</v>
      </c>
      <c r="R111" s="66">
        <v>2.5</v>
      </c>
      <c r="S111" s="89" t="s">
        <v>730</v>
      </c>
      <c r="T111" s="66">
        <v>1.4</v>
      </c>
      <c r="U111" s="89" t="s">
        <v>736</v>
      </c>
      <c r="V111" s="66">
        <v>1.1000000000000001</v>
      </c>
    </row>
    <row r="112" spans="1:22" ht="10.15" customHeight="1">
      <c r="A112" s="73" t="s">
        <v>332</v>
      </c>
      <c r="B112" s="89" t="s">
        <v>333</v>
      </c>
      <c r="C112" s="89" t="s">
        <v>95</v>
      </c>
      <c r="D112" s="89" t="s">
        <v>98</v>
      </c>
      <c r="E112" s="85">
        <v>138</v>
      </c>
      <c r="F112" s="107">
        <v>5.5</v>
      </c>
      <c r="G112" s="107">
        <v>7</v>
      </c>
      <c r="H112" s="107">
        <v>7</v>
      </c>
      <c r="I112" s="107">
        <v>6.1</v>
      </c>
      <c r="J112" s="108" t="s">
        <v>17</v>
      </c>
      <c r="K112" s="89" t="s">
        <v>724</v>
      </c>
      <c r="L112" s="66">
        <v>8.5</v>
      </c>
      <c r="M112" s="89" t="s">
        <v>720</v>
      </c>
      <c r="N112" s="66">
        <v>8</v>
      </c>
      <c r="O112" s="89" t="s">
        <v>726</v>
      </c>
      <c r="P112" s="66">
        <v>4</v>
      </c>
      <c r="Q112" s="89" t="s">
        <v>734</v>
      </c>
      <c r="R112" s="66">
        <v>6.7</v>
      </c>
      <c r="S112" s="89" t="s">
        <v>730</v>
      </c>
      <c r="T112" s="66">
        <v>4.2</v>
      </c>
      <c r="U112" s="89" t="s">
        <v>740</v>
      </c>
      <c r="V112" s="66">
        <v>3</v>
      </c>
    </row>
    <row r="113" spans="1:22" ht="10.15" customHeight="1">
      <c r="A113" s="73" t="s">
        <v>334</v>
      </c>
      <c r="B113" s="89" t="s">
        <v>335</v>
      </c>
      <c r="C113" s="89" t="s">
        <v>284</v>
      </c>
      <c r="D113" s="89" t="s">
        <v>264</v>
      </c>
      <c r="E113" s="85">
        <v>2477</v>
      </c>
      <c r="F113" s="107">
        <v>1</v>
      </c>
      <c r="G113" s="107">
        <v>1.3</v>
      </c>
      <c r="H113" s="107">
        <v>1.6</v>
      </c>
      <c r="I113" s="107">
        <v>1</v>
      </c>
      <c r="J113" s="108">
        <v>2600</v>
      </c>
      <c r="K113" s="89" t="s">
        <v>720</v>
      </c>
      <c r="L113" s="66">
        <v>1.9</v>
      </c>
      <c r="M113" s="89" t="s">
        <v>724</v>
      </c>
      <c r="N113" s="66">
        <v>1.8</v>
      </c>
      <c r="O113" s="89" t="s">
        <v>727</v>
      </c>
      <c r="P113" s="66">
        <v>0.6</v>
      </c>
      <c r="Q113" s="89" t="s">
        <v>734</v>
      </c>
      <c r="R113" s="66">
        <v>1.6</v>
      </c>
      <c r="S113" s="89" t="s">
        <v>742</v>
      </c>
      <c r="T113" s="66">
        <v>1.4</v>
      </c>
      <c r="U113" s="89" t="s">
        <v>730</v>
      </c>
      <c r="V113" s="66">
        <v>0.3</v>
      </c>
    </row>
    <row r="114" spans="1:22" ht="10.15" customHeight="1">
      <c r="A114" s="73" t="s">
        <v>336</v>
      </c>
      <c r="B114" s="89" t="s">
        <v>337</v>
      </c>
      <c r="C114" s="89" t="s">
        <v>284</v>
      </c>
      <c r="D114" s="89" t="s">
        <v>264</v>
      </c>
      <c r="E114" s="85">
        <v>120</v>
      </c>
      <c r="F114" s="107">
        <v>2.4</v>
      </c>
      <c r="G114" s="107">
        <v>5.0999999999999996</v>
      </c>
      <c r="H114" s="107">
        <v>6.6</v>
      </c>
      <c r="I114" s="107">
        <v>3.8</v>
      </c>
      <c r="J114" s="108">
        <v>39900</v>
      </c>
      <c r="K114" s="89" t="s">
        <v>720</v>
      </c>
      <c r="L114" s="66">
        <v>7.9</v>
      </c>
      <c r="M114" s="89" t="s">
        <v>727</v>
      </c>
      <c r="N114" s="66">
        <v>6.7</v>
      </c>
      <c r="O114" s="89" t="s">
        <v>724</v>
      </c>
      <c r="P114" s="66">
        <v>5.3</v>
      </c>
      <c r="Q114" s="89" t="s">
        <v>734</v>
      </c>
      <c r="R114" s="66">
        <v>6.7</v>
      </c>
      <c r="S114" s="89" t="s">
        <v>742</v>
      </c>
      <c r="T114" s="66">
        <v>6</v>
      </c>
      <c r="U114" s="89" t="s">
        <v>721</v>
      </c>
      <c r="V114" s="66">
        <v>2.2000000000000002</v>
      </c>
    </row>
    <row r="115" spans="1:22" ht="10.15" customHeight="1">
      <c r="A115" s="73" t="s">
        <v>339</v>
      </c>
      <c r="B115" s="89" t="s">
        <v>340</v>
      </c>
      <c r="C115" s="89" t="s">
        <v>95</v>
      </c>
      <c r="D115" s="89" t="s">
        <v>264</v>
      </c>
      <c r="E115" s="85">
        <v>819</v>
      </c>
      <c r="F115" s="107">
        <v>2</v>
      </c>
      <c r="G115" s="107">
        <v>3.3</v>
      </c>
      <c r="H115" s="107">
        <v>3.2</v>
      </c>
      <c r="I115" s="107">
        <v>2.2000000000000002</v>
      </c>
      <c r="J115" s="108">
        <v>12900</v>
      </c>
      <c r="K115" s="89" t="s">
        <v>724</v>
      </c>
      <c r="L115" s="66">
        <v>3.8</v>
      </c>
      <c r="M115" s="89" t="s">
        <v>720</v>
      </c>
      <c r="N115" s="66">
        <v>3.5</v>
      </c>
      <c r="O115" s="89" t="s">
        <v>731</v>
      </c>
      <c r="P115" s="66">
        <v>2.2000000000000002</v>
      </c>
      <c r="Q115" s="89" t="s">
        <v>734</v>
      </c>
      <c r="R115" s="66">
        <v>3.9</v>
      </c>
      <c r="S115" s="89" t="s">
        <v>742</v>
      </c>
      <c r="T115" s="66">
        <v>3.2</v>
      </c>
      <c r="U115" s="89" t="s">
        <v>735</v>
      </c>
      <c r="V115" s="66">
        <v>1.6</v>
      </c>
    </row>
    <row r="116" spans="1:22" ht="10.15" customHeight="1">
      <c r="A116" s="73" t="s">
        <v>341</v>
      </c>
      <c r="B116" s="89" t="s">
        <v>342</v>
      </c>
      <c r="C116" s="89" t="s">
        <v>95</v>
      </c>
      <c r="D116" s="89" t="s">
        <v>264</v>
      </c>
      <c r="E116" s="85">
        <v>1243</v>
      </c>
      <c r="F116" s="107">
        <v>1.7</v>
      </c>
      <c r="G116" s="107">
        <v>2.4</v>
      </c>
      <c r="H116" s="107">
        <v>2.2999999999999998</v>
      </c>
      <c r="I116" s="107">
        <v>1.7</v>
      </c>
      <c r="J116" s="108">
        <v>6200</v>
      </c>
      <c r="K116" s="89" t="s">
        <v>720</v>
      </c>
      <c r="L116" s="66">
        <v>2.7</v>
      </c>
      <c r="M116" s="89" t="s">
        <v>724</v>
      </c>
      <c r="N116" s="66">
        <v>2.2000000000000002</v>
      </c>
      <c r="O116" s="89" t="s">
        <v>731</v>
      </c>
      <c r="P116" s="66">
        <v>1.5</v>
      </c>
      <c r="Q116" s="89" t="s">
        <v>734</v>
      </c>
      <c r="R116" s="66">
        <v>2.2999999999999998</v>
      </c>
      <c r="S116" s="89" t="s">
        <v>742</v>
      </c>
      <c r="T116" s="66">
        <v>1.2</v>
      </c>
      <c r="U116" s="89" t="s">
        <v>735</v>
      </c>
      <c r="V116" s="66">
        <v>1.2</v>
      </c>
    </row>
    <row r="117" spans="1:22" ht="10.15" customHeight="1">
      <c r="A117" s="73" t="s">
        <v>343</v>
      </c>
      <c r="B117" s="89" t="s">
        <v>342</v>
      </c>
      <c r="C117" s="89" t="s">
        <v>95</v>
      </c>
      <c r="D117" s="89" t="s">
        <v>264</v>
      </c>
      <c r="E117" s="85">
        <v>477</v>
      </c>
      <c r="F117" s="107">
        <v>2.7</v>
      </c>
      <c r="G117" s="107">
        <v>4.0999999999999996</v>
      </c>
      <c r="H117" s="107">
        <v>4</v>
      </c>
      <c r="I117" s="107">
        <v>2.2999999999999998</v>
      </c>
      <c r="J117" s="108">
        <v>9100</v>
      </c>
      <c r="K117" s="89" t="s">
        <v>720</v>
      </c>
      <c r="L117" s="66">
        <v>4.7</v>
      </c>
      <c r="M117" s="89" t="s">
        <v>724</v>
      </c>
      <c r="N117" s="66">
        <v>3.3</v>
      </c>
      <c r="O117" s="89" t="s">
        <v>731</v>
      </c>
      <c r="P117" s="66">
        <v>2.8</v>
      </c>
      <c r="Q117" s="89" t="s">
        <v>734</v>
      </c>
      <c r="R117" s="66">
        <v>4.3</v>
      </c>
      <c r="S117" s="89" t="s">
        <v>735</v>
      </c>
      <c r="T117" s="66">
        <v>1.9</v>
      </c>
      <c r="U117" s="89" t="s">
        <v>742</v>
      </c>
      <c r="V117" s="66">
        <v>1.6</v>
      </c>
    </row>
    <row r="118" spans="1:22" ht="10.15" customHeight="1">
      <c r="A118" s="73" t="s">
        <v>344</v>
      </c>
      <c r="B118" s="89" t="s">
        <v>345</v>
      </c>
      <c r="C118" s="89" t="s">
        <v>95</v>
      </c>
      <c r="D118" s="89" t="s">
        <v>264</v>
      </c>
      <c r="E118" s="85">
        <v>258</v>
      </c>
      <c r="F118" s="107">
        <v>3.5</v>
      </c>
      <c r="G118" s="107">
        <v>5.5</v>
      </c>
      <c r="H118" s="107">
        <v>5.7</v>
      </c>
      <c r="I118" s="107">
        <v>3.8</v>
      </c>
      <c r="J118" s="108" t="s">
        <v>17</v>
      </c>
      <c r="K118" s="89" t="s">
        <v>720</v>
      </c>
      <c r="L118" s="66">
        <v>6.7</v>
      </c>
      <c r="M118" s="89" t="s">
        <v>724</v>
      </c>
      <c r="N118" s="66">
        <v>6</v>
      </c>
      <c r="O118" s="89" t="s">
        <v>727</v>
      </c>
      <c r="P118" s="66">
        <v>2.9</v>
      </c>
      <c r="Q118" s="89" t="s">
        <v>734</v>
      </c>
      <c r="R118" s="66">
        <v>5.7</v>
      </c>
      <c r="S118" s="89" t="s">
        <v>742</v>
      </c>
      <c r="T118" s="66">
        <v>3.6</v>
      </c>
      <c r="U118" s="89" t="s">
        <v>730</v>
      </c>
      <c r="V118" s="66">
        <v>1.9</v>
      </c>
    </row>
    <row r="119" spans="1:22" ht="10.15" customHeight="1">
      <c r="A119" s="73" t="s">
        <v>346</v>
      </c>
      <c r="B119" s="89" t="s">
        <v>347</v>
      </c>
      <c r="C119" s="89" t="s">
        <v>222</v>
      </c>
      <c r="D119" s="89" t="s">
        <v>281</v>
      </c>
      <c r="E119" s="85">
        <v>483</v>
      </c>
      <c r="F119" s="107">
        <v>1.7</v>
      </c>
      <c r="G119" s="107">
        <v>3.6</v>
      </c>
      <c r="H119" s="107">
        <v>3.2</v>
      </c>
      <c r="I119" s="107">
        <v>2.7</v>
      </c>
      <c r="J119" s="108">
        <v>14900</v>
      </c>
      <c r="K119" s="89" t="s">
        <v>720</v>
      </c>
      <c r="L119" s="66">
        <v>4.3</v>
      </c>
      <c r="M119" s="89" t="s">
        <v>727</v>
      </c>
      <c r="N119" s="66">
        <v>4.0999999999999996</v>
      </c>
      <c r="O119" s="89" t="s">
        <v>724</v>
      </c>
      <c r="P119" s="66">
        <v>2.6</v>
      </c>
      <c r="Q119" s="89" t="s">
        <v>734</v>
      </c>
      <c r="R119" s="66">
        <v>3</v>
      </c>
      <c r="S119" s="89" t="s">
        <v>742</v>
      </c>
      <c r="T119" s="66">
        <v>2.5</v>
      </c>
      <c r="U119" s="89" t="s">
        <v>735</v>
      </c>
      <c r="V119" s="66">
        <v>1.2</v>
      </c>
    </row>
    <row r="120" spans="1:22" ht="10.15" customHeight="1">
      <c r="A120" s="73" t="s">
        <v>348</v>
      </c>
      <c r="B120" s="89" t="s">
        <v>349</v>
      </c>
      <c r="C120" s="89" t="s">
        <v>150</v>
      </c>
      <c r="D120" s="89" t="s">
        <v>82</v>
      </c>
      <c r="E120" s="85">
        <v>1063</v>
      </c>
      <c r="F120" s="107">
        <v>2.5</v>
      </c>
      <c r="G120" s="107">
        <v>2.8</v>
      </c>
      <c r="H120" s="107">
        <v>2.4</v>
      </c>
      <c r="I120" s="107">
        <v>1.6</v>
      </c>
      <c r="J120" s="108" t="s">
        <v>18</v>
      </c>
      <c r="K120" s="89" t="s">
        <v>719</v>
      </c>
      <c r="L120" s="66">
        <v>3.3</v>
      </c>
      <c r="M120" s="89" t="s">
        <v>718</v>
      </c>
      <c r="N120" s="66">
        <v>3</v>
      </c>
      <c r="O120" s="89" t="s">
        <v>724</v>
      </c>
      <c r="P120" s="66">
        <v>2.5</v>
      </c>
      <c r="Q120" s="89" t="s">
        <v>18</v>
      </c>
      <c r="R120" s="66" t="s">
        <v>18</v>
      </c>
      <c r="S120" s="89" t="s">
        <v>18</v>
      </c>
      <c r="T120" s="66" t="s">
        <v>18</v>
      </c>
      <c r="U120" s="89" t="s">
        <v>18</v>
      </c>
      <c r="V120" s="66" t="s">
        <v>18</v>
      </c>
    </row>
    <row r="121" spans="1:22" ht="10.15" customHeight="1">
      <c r="A121" s="73" t="s">
        <v>350</v>
      </c>
      <c r="B121" s="89" t="s">
        <v>351</v>
      </c>
      <c r="C121" s="89" t="s">
        <v>150</v>
      </c>
      <c r="D121" s="89" t="s">
        <v>85</v>
      </c>
      <c r="E121" s="85">
        <v>745</v>
      </c>
      <c r="F121" s="107">
        <v>2.8</v>
      </c>
      <c r="G121" s="107">
        <v>3.6</v>
      </c>
      <c r="H121" s="107">
        <v>3.4</v>
      </c>
      <c r="I121" s="107">
        <v>1.7</v>
      </c>
      <c r="J121" s="108">
        <v>2600</v>
      </c>
      <c r="K121" s="89" t="s">
        <v>719</v>
      </c>
      <c r="L121" s="66">
        <v>4.4000000000000004</v>
      </c>
      <c r="M121" s="89" t="s">
        <v>718</v>
      </c>
      <c r="N121" s="66">
        <v>3.8</v>
      </c>
      <c r="O121" s="89" t="s">
        <v>726</v>
      </c>
      <c r="P121" s="66">
        <v>2.9</v>
      </c>
      <c r="Q121" s="89" t="s">
        <v>733</v>
      </c>
      <c r="R121" s="66">
        <v>4.3</v>
      </c>
      <c r="S121" s="89" t="s">
        <v>721</v>
      </c>
      <c r="T121" s="66">
        <v>3.4</v>
      </c>
      <c r="U121" s="89" t="s">
        <v>730</v>
      </c>
      <c r="V121" s="66">
        <v>2.9</v>
      </c>
    </row>
    <row r="122" spans="1:22" ht="10.15" customHeight="1">
      <c r="A122" s="73" t="s">
        <v>352</v>
      </c>
      <c r="B122" s="89" t="s">
        <v>353</v>
      </c>
      <c r="C122" s="89" t="s">
        <v>150</v>
      </c>
      <c r="D122" s="89" t="s">
        <v>88</v>
      </c>
      <c r="E122" s="85">
        <v>1734</v>
      </c>
      <c r="F122" s="107">
        <v>0.8</v>
      </c>
      <c r="G122" s="107">
        <v>1.2</v>
      </c>
      <c r="H122" s="107">
        <v>1.8</v>
      </c>
      <c r="I122" s="107">
        <v>1.2</v>
      </c>
      <c r="J122" s="108">
        <v>2900</v>
      </c>
      <c r="K122" s="89" t="s">
        <v>719</v>
      </c>
      <c r="L122" s="66">
        <v>1.5</v>
      </c>
      <c r="M122" s="89" t="s">
        <v>718</v>
      </c>
      <c r="N122" s="66">
        <v>1</v>
      </c>
      <c r="O122" s="89" t="s">
        <v>727</v>
      </c>
      <c r="P122" s="66">
        <v>0.7</v>
      </c>
      <c r="Q122" s="89" t="s">
        <v>733</v>
      </c>
      <c r="R122" s="66">
        <v>1.1000000000000001</v>
      </c>
      <c r="S122" s="89" t="s">
        <v>722</v>
      </c>
      <c r="T122" s="66">
        <v>0.4</v>
      </c>
      <c r="U122" s="89" t="s">
        <v>742</v>
      </c>
      <c r="V122" s="66">
        <v>0.4</v>
      </c>
    </row>
    <row r="123" spans="1:22" ht="10.15" customHeight="1">
      <c r="A123" s="73" t="s">
        <v>354</v>
      </c>
      <c r="B123" s="89" t="s">
        <v>355</v>
      </c>
      <c r="C123" s="89" t="s">
        <v>150</v>
      </c>
      <c r="D123" s="89" t="s">
        <v>88</v>
      </c>
      <c r="E123" s="85">
        <v>116</v>
      </c>
      <c r="F123" s="107">
        <v>5.3</v>
      </c>
      <c r="G123" s="107">
        <v>7.3</v>
      </c>
      <c r="H123" s="107">
        <v>7.2</v>
      </c>
      <c r="I123" s="107">
        <v>4</v>
      </c>
      <c r="J123" s="108" t="s">
        <v>17</v>
      </c>
      <c r="K123" s="89" t="s">
        <v>718</v>
      </c>
      <c r="L123" s="66">
        <v>9</v>
      </c>
      <c r="M123" s="89" t="s">
        <v>719</v>
      </c>
      <c r="N123" s="66">
        <v>7</v>
      </c>
      <c r="O123" s="89" t="s">
        <v>727</v>
      </c>
      <c r="P123" s="66">
        <v>6</v>
      </c>
      <c r="Q123" s="89" t="s">
        <v>733</v>
      </c>
      <c r="R123" s="66">
        <v>5.6</v>
      </c>
      <c r="S123" s="89" t="s">
        <v>742</v>
      </c>
      <c r="T123" s="66">
        <v>3</v>
      </c>
      <c r="U123" s="89" t="s">
        <v>735</v>
      </c>
      <c r="V123" s="66">
        <v>3</v>
      </c>
    </row>
    <row r="124" spans="1:22" ht="10.15" customHeight="1">
      <c r="A124" s="73" t="s">
        <v>356</v>
      </c>
      <c r="B124" s="89" t="s">
        <v>357</v>
      </c>
      <c r="C124" s="89" t="s">
        <v>150</v>
      </c>
      <c r="D124" s="89" t="s">
        <v>88</v>
      </c>
      <c r="E124" s="85">
        <v>285</v>
      </c>
      <c r="F124" s="107">
        <v>3</v>
      </c>
      <c r="G124" s="107">
        <v>4.2</v>
      </c>
      <c r="H124" s="107">
        <v>3.8</v>
      </c>
      <c r="I124" s="107">
        <v>2.2999999999999998</v>
      </c>
      <c r="J124" s="108">
        <v>6100</v>
      </c>
      <c r="K124" s="89" t="s">
        <v>719</v>
      </c>
      <c r="L124" s="66">
        <v>2.9</v>
      </c>
      <c r="M124" s="89" t="s">
        <v>718</v>
      </c>
      <c r="N124" s="66">
        <v>1.7</v>
      </c>
      <c r="O124" s="89" t="s">
        <v>729</v>
      </c>
      <c r="P124" s="66">
        <v>1.7</v>
      </c>
      <c r="Q124" s="89" t="s">
        <v>733</v>
      </c>
      <c r="R124" s="66">
        <v>2.2999999999999998</v>
      </c>
      <c r="S124" s="89" t="s">
        <v>722</v>
      </c>
      <c r="T124" s="66">
        <v>1.4</v>
      </c>
      <c r="U124" s="89" t="s">
        <v>721</v>
      </c>
      <c r="V124" s="66">
        <v>1.2</v>
      </c>
    </row>
    <row r="125" spans="1:22" ht="10.15" customHeight="1">
      <c r="A125" s="73" t="s">
        <v>358</v>
      </c>
      <c r="B125" s="89" t="s">
        <v>359</v>
      </c>
      <c r="C125" s="89" t="s">
        <v>150</v>
      </c>
      <c r="D125" s="89" t="s">
        <v>88</v>
      </c>
      <c r="E125" s="85">
        <v>165</v>
      </c>
      <c r="F125" s="107">
        <v>3.3</v>
      </c>
      <c r="G125" s="107">
        <v>4.9000000000000004</v>
      </c>
      <c r="H125" s="107">
        <v>5.5</v>
      </c>
      <c r="I125" s="107">
        <v>4.2</v>
      </c>
      <c r="J125" s="108">
        <v>5800</v>
      </c>
      <c r="K125" s="89" t="s">
        <v>719</v>
      </c>
      <c r="L125" s="66">
        <v>3.4</v>
      </c>
      <c r="M125" s="89" t="s">
        <v>718</v>
      </c>
      <c r="N125" s="66">
        <v>2.2000000000000002</v>
      </c>
      <c r="O125" s="89" t="s">
        <v>727</v>
      </c>
      <c r="P125" s="66">
        <v>2.6</v>
      </c>
      <c r="Q125" s="89" t="s">
        <v>733</v>
      </c>
      <c r="R125" s="66">
        <v>2.1</v>
      </c>
      <c r="S125" s="89" t="s">
        <v>742</v>
      </c>
      <c r="T125" s="66">
        <v>1.9</v>
      </c>
      <c r="U125" s="89" t="s">
        <v>732</v>
      </c>
      <c r="V125" s="66">
        <v>0.9</v>
      </c>
    </row>
    <row r="126" spans="1:22" ht="10.15" customHeight="1">
      <c r="A126" s="73" t="s">
        <v>360</v>
      </c>
      <c r="B126" s="89" t="s">
        <v>361</v>
      </c>
      <c r="C126" s="89" t="s">
        <v>150</v>
      </c>
      <c r="D126" s="89" t="s">
        <v>88</v>
      </c>
      <c r="E126" s="85">
        <v>221</v>
      </c>
      <c r="F126" s="107">
        <v>4.4000000000000004</v>
      </c>
      <c r="G126" s="107">
        <v>5.6</v>
      </c>
      <c r="H126" s="107">
        <v>4.7</v>
      </c>
      <c r="I126" s="107">
        <v>3.2</v>
      </c>
      <c r="J126" s="108">
        <v>16000</v>
      </c>
      <c r="K126" s="89" t="s">
        <v>719</v>
      </c>
      <c r="L126" s="66">
        <v>6.9</v>
      </c>
      <c r="M126" s="89" t="s">
        <v>718</v>
      </c>
      <c r="N126" s="66">
        <v>6.2</v>
      </c>
      <c r="O126" s="89" t="s">
        <v>727</v>
      </c>
      <c r="P126" s="66">
        <v>5.6</v>
      </c>
      <c r="Q126" s="89" t="s">
        <v>733</v>
      </c>
      <c r="R126" s="66">
        <v>3.8</v>
      </c>
      <c r="S126" s="89" t="s">
        <v>735</v>
      </c>
      <c r="T126" s="66">
        <v>2</v>
      </c>
      <c r="U126" s="89" t="s">
        <v>750</v>
      </c>
      <c r="V126" s="66">
        <v>2</v>
      </c>
    </row>
    <row r="127" spans="1:22" ht="10.15" customHeight="1">
      <c r="A127" s="73" t="s">
        <v>362</v>
      </c>
      <c r="B127" s="89" t="s">
        <v>363</v>
      </c>
      <c r="C127" s="89" t="s">
        <v>150</v>
      </c>
      <c r="D127" s="89" t="s">
        <v>88</v>
      </c>
      <c r="E127" s="85">
        <v>451</v>
      </c>
      <c r="F127" s="107">
        <v>1.5</v>
      </c>
      <c r="G127" s="107">
        <v>2</v>
      </c>
      <c r="H127" s="107">
        <v>3.9</v>
      </c>
      <c r="I127" s="107">
        <v>2.4</v>
      </c>
      <c r="J127" s="108">
        <v>8700</v>
      </c>
      <c r="K127" s="89" t="s">
        <v>719</v>
      </c>
      <c r="L127" s="66">
        <v>1.9</v>
      </c>
      <c r="M127" s="89" t="s">
        <v>718</v>
      </c>
      <c r="N127" s="66">
        <v>1.3</v>
      </c>
      <c r="O127" s="89" t="s">
        <v>727</v>
      </c>
      <c r="P127" s="66">
        <v>0.9</v>
      </c>
      <c r="Q127" s="89" t="s">
        <v>733</v>
      </c>
      <c r="R127" s="66">
        <v>2.9</v>
      </c>
      <c r="S127" s="89" t="s">
        <v>723</v>
      </c>
      <c r="T127" s="66">
        <v>2.5</v>
      </c>
      <c r="U127" s="89" t="s">
        <v>725</v>
      </c>
      <c r="V127" s="66">
        <v>0.9</v>
      </c>
    </row>
    <row r="128" spans="1:22" ht="10.15" customHeight="1">
      <c r="A128" s="73" t="s">
        <v>364</v>
      </c>
      <c r="B128" s="89" t="s">
        <v>365</v>
      </c>
      <c r="C128" s="89" t="s">
        <v>150</v>
      </c>
      <c r="D128" s="89" t="s">
        <v>88</v>
      </c>
      <c r="E128" s="85">
        <v>125</v>
      </c>
      <c r="F128" s="107">
        <v>3.8</v>
      </c>
      <c r="G128" s="107">
        <v>5.5</v>
      </c>
      <c r="H128" s="107">
        <v>4.8</v>
      </c>
      <c r="I128" s="107">
        <v>3.6</v>
      </c>
      <c r="J128" s="108">
        <v>8800</v>
      </c>
      <c r="K128" s="89" t="s">
        <v>719</v>
      </c>
      <c r="L128" s="66">
        <v>6.6</v>
      </c>
      <c r="M128" s="89" t="s">
        <v>718</v>
      </c>
      <c r="N128" s="66">
        <v>5.2</v>
      </c>
      <c r="O128" s="89" t="s">
        <v>729</v>
      </c>
      <c r="P128" s="66">
        <v>2.8</v>
      </c>
      <c r="Q128" s="89" t="s">
        <v>733</v>
      </c>
      <c r="R128" s="66">
        <v>6.7</v>
      </c>
      <c r="S128" s="89" t="s">
        <v>722</v>
      </c>
      <c r="T128" s="66">
        <v>3.9</v>
      </c>
      <c r="U128" s="89" t="s">
        <v>725</v>
      </c>
      <c r="V128" s="66">
        <v>3.8</v>
      </c>
    </row>
    <row r="129" spans="1:22" ht="10.15" customHeight="1">
      <c r="A129" s="73" t="s">
        <v>366</v>
      </c>
      <c r="B129" s="89" t="s">
        <v>367</v>
      </c>
      <c r="C129" s="89" t="s">
        <v>150</v>
      </c>
      <c r="D129" s="89" t="s">
        <v>98</v>
      </c>
      <c r="E129" s="85">
        <v>875</v>
      </c>
      <c r="F129" s="107">
        <v>1.6</v>
      </c>
      <c r="G129" s="107">
        <v>2.7</v>
      </c>
      <c r="H129" s="107">
        <v>2.8</v>
      </c>
      <c r="I129" s="107">
        <v>1.7</v>
      </c>
      <c r="J129" s="108">
        <v>7100</v>
      </c>
      <c r="K129" s="89" t="s">
        <v>719</v>
      </c>
      <c r="L129" s="66">
        <v>3.2</v>
      </c>
      <c r="M129" s="89" t="s">
        <v>727</v>
      </c>
      <c r="N129" s="66">
        <v>2.2999999999999998</v>
      </c>
      <c r="O129" s="89" t="s">
        <v>724</v>
      </c>
      <c r="P129" s="66">
        <v>1.8</v>
      </c>
      <c r="Q129" s="89" t="s">
        <v>733</v>
      </c>
      <c r="R129" s="66">
        <v>2.6</v>
      </c>
      <c r="S129" s="89" t="s">
        <v>746</v>
      </c>
      <c r="T129" s="66">
        <v>1.3</v>
      </c>
      <c r="U129" s="89" t="s">
        <v>722</v>
      </c>
      <c r="V129" s="66">
        <v>0.9</v>
      </c>
    </row>
    <row r="130" spans="1:22" ht="10.15" customHeight="1">
      <c r="A130" s="73" t="s">
        <v>368</v>
      </c>
      <c r="B130" s="89" t="s">
        <v>369</v>
      </c>
      <c r="C130" s="89" t="s">
        <v>150</v>
      </c>
      <c r="D130" s="89" t="s">
        <v>98</v>
      </c>
      <c r="E130" s="85">
        <v>136</v>
      </c>
      <c r="F130" s="107">
        <v>3.9</v>
      </c>
      <c r="G130" s="107">
        <v>5.3</v>
      </c>
      <c r="H130" s="107">
        <v>5.6</v>
      </c>
      <c r="I130" s="107">
        <v>5.3</v>
      </c>
      <c r="J130" s="108" t="s">
        <v>17</v>
      </c>
      <c r="K130" s="89" t="s">
        <v>719</v>
      </c>
      <c r="L130" s="66">
        <v>4.7</v>
      </c>
      <c r="M130" s="89" t="s">
        <v>729</v>
      </c>
      <c r="N130" s="66">
        <v>2.9</v>
      </c>
      <c r="O130" s="89" t="s">
        <v>731</v>
      </c>
      <c r="P130" s="66">
        <v>3.1</v>
      </c>
      <c r="Q130" s="89" t="s">
        <v>733</v>
      </c>
      <c r="R130" s="66">
        <v>5.7</v>
      </c>
      <c r="S130" s="89" t="s">
        <v>723</v>
      </c>
      <c r="T130" s="66">
        <v>3.4</v>
      </c>
      <c r="U130" s="89" t="s">
        <v>725</v>
      </c>
      <c r="V130" s="66">
        <v>3.5</v>
      </c>
    </row>
    <row r="131" spans="1:22" ht="10.15" customHeight="1">
      <c r="A131" s="73" t="s">
        <v>370</v>
      </c>
      <c r="B131" s="89" t="s">
        <v>371</v>
      </c>
      <c r="C131" s="89" t="s">
        <v>150</v>
      </c>
      <c r="D131" s="89" t="s">
        <v>264</v>
      </c>
      <c r="E131" s="85">
        <v>410</v>
      </c>
      <c r="F131" s="107">
        <v>2.9</v>
      </c>
      <c r="G131" s="107">
        <v>4.0999999999999996</v>
      </c>
      <c r="H131" s="107">
        <v>3.4</v>
      </c>
      <c r="I131" s="107">
        <v>2.7</v>
      </c>
      <c r="J131" s="108">
        <v>22000</v>
      </c>
      <c r="K131" s="89" t="s">
        <v>719</v>
      </c>
      <c r="L131" s="66">
        <v>5</v>
      </c>
      <c r="M131" s="89" t="s">
        <v>727</v>
      </c>
      <c r="N131" s="66">
        <v>4.2</v>
      </c>
      <c r="O131" s="89" t="s">
        <v>724</v>
      </c>
      <c r="P131" s="66">
        <v>2.6</v>
      </c>
      <c r="Q131" s="89" t="s">
        <v>733</v>
      </c>
      <c r="R131" s="66">
        <v>4.2</v>
      </c>
      <c r="S131" s="89" t="s">
        <v>722</v>
      </c>
      <c r="T131" s="66">
        <v>2.2999999999999998</v>
      </c>
      <c r="U131" s="89" t="s">
        <v>746</v>
      </c>
      <c r="V131" s="66">
        <v>1.7</v>
      </c>
    </row>
    <row r="132" spans="1:22" ht="10.15" customHeight="1">
      <c r="A132" s="73" t="s">
        <v>372</v>
      </c>
      <c r="B132" s="89" t="s">
        <v>373</v>
      </c>
      <c r="C132" s="89" t="s">
        <v>95</v>
      </c>
      <c r="D132" s="89" t="s">
        <v>85</v>
      </c>
      <c r="E132" s="85">
        <v>3962</v>
      </c>
      <c r="F132" s="107">
        <v>1.3</v>
      </c>
      <c r="G132" s="107">
        <v>1.6</v>
      </c>
      <c r="H132" s="107">
        <v>1.3</v>
      </c>
      <c r="I132" s="107">
        <v>0.7</v>
      </c>
      <c r="J132" s="108">
        <v>2500</v>
      </c>
      <c r="K132" s="89" t="s">
        <v>720</v>
      </c>
      <c r="L132" s="66">
        <v>1.9</v>
      </c>
      <c r="M132" s="89" t="s">
        <v>729</v>
      </c>
      <c r="N132" s="66">
        <v>1.1000000000000001</v>
      </c>
      <c r="O132" s="89" t="s">
        <v>719</v>
      </c>
      <c r="P132" s="66">
        <v>1.1000000000000001</v>
      </c>
      <c r="Q132" s="89" t="s">
        <v>735</v>
      </c>
      <c r="R132" s="66">
        <v>1.9</v>
      </c>
      <c r="S132" s="89" t="s">
        <v>721</v>
      </c>
      <c r="T132" s="66">
        <v>1.1000000000000001</v>
      </c>
      <c r="U132" s="89" t="s">
        <v>730</v>
      </c>
      <c r="V132" s="66">
        <v>1</v>
      </c>
    </row>
    <row r="133" spans="1:22" ht="10.15" customHeight="1">
      <c r="A133" s="73" t="s">
        <v>374</v>
      </c>
      <c r="B133" s="89" t="s">
        <v>375</v>
      </c>
      <c r="C133" s="89" t="s">
        <v>125</v>
      </c>
      <c r="D133" s="89" t="s">
        <v>88</v>
      </c>
      <c r="E133" s="85">
        <v>310</v>
      </c>
      <c r="F133" s="107">
        <v>3.3</v>
      </c>
      <c r="G133" s="107">
        <v>4.9000000000000004</v>
      </c>
      <c r="H133" s="107">
        <v>3.3</v>
      </c>
      <c r="I133" s="107">
        <v>3.3</v>
      </c>
      <c r="J133" s="108" t="s">
        <v>17</v>
      </c>
      <c r="K133" s="89" t="s">
        <v>718</v>
      </c>
      <c r="L133" s="66">
        <v>3.7</v>
      </c>
      <c r="M133" s="89" t="s">
        <v>729</v>
      </c>
      <c r="N133" s="66">
        <v>1.9</v>
      </c>
      <c r="O133" s="89" t="s">
        <v>720</v>
      </c>
      <c r="P133" s="66">
        <v>1.5</v>
      </c>
      <c r="Q133" s="89" t="s">
        <v>740</v>
      </c>
      <c r="R133" s="66">
        <v>5.4</v>
      </c>
      <c r="S133" s="89" t="s">
        <v>742</v>
      </c>
      <c r="T133" s="66">
        <v>4.5999999999999996</v>
      </c>
      <c r="U133" s="89" t="s">
        <v>734</v>
      </c>
      <c r="V133" s="66">
        <v>2.2000000000000002</v>
      </c>
    </row>
    <row r="134" spans="1:22" ht="10.15" customHeight="1">
      <c r="A134" s="73" t="s">
        <v>376</v>
      </c>
      <c r="B134" s="89" t="s">
        <v>377</v>
      </c>
      <c r="C134" s="89" t="s">
        <v>95</v>
      </c>
      <c r="D134" s="89" t="s">
        <v>88</v>
      </c>
      <c r="E134" s="85">
        <v>146</v>
      </c>
      <c r="F134" s="107">
        <v>4.9000000000000004</v>
      </c>
      <c r="G134" s="107">
        <v>7.5</v>
      </c>
      <c r="H134" s="107">
        <v>6.2</v>
      </c>
      <c r="I134" s="107">
        <v>4.2</v>
      </c>
      <c r="J134" s="108">
        <v>14400</v>
      </c>
      <c r="K134" s="89" t="s">
        <v>720</v>
      </c>
      <c r="L134" s="66">
        <v>6.6</v>
      </c>
      <c r="M134" s="89" t="s">
        <v>724</v>
      </c>
      <c r="N134" s="66">
        <v>3.8</v>
      </c>
      <c r="O134" s="89" t="s">
        <v>727</v>
      </c>
      <c r="P134" s="66">
        <v>3.8</v>
      </c>
      <c r="Q134" s="89" t="s">
        <v>735</v>
      </c>
      <c r="R134" s="66">
        <v>7.4</v>
      </c>
      <c r="S134" s="89" t="s">
        <v>750</v>
      </c>
      <c r="T134" s="66">
        <v>5.4</v>
      </c>
      <c r="U134" s="89" t="s">
        <v>722</v>
      </c>
      <c r="V134" s="66">
        <v>2.7</v>
      </c>
    </row>
    <row r="135" spans="1:22" ht="10.15" customHeight="1">
      <c r="A135" s="73" t="s">
        <v>378</v>
      </c>
      <c r="B135" s="89" t="s">
        <v>379</v>
      </c>
      <c r="C135" s="89" t="s">
        <v>150</v>
      </c>
      <c r="D135" s="89" t="s">
        <v>98</v>
      </c>
      <c r="E135" s="85">
        <v>281</v>
      </c>
      <c r="F135" s="107">
        <v>3.1</v>
      </c>
      <c r="G135" s="107">
        <v>5.4</v>
      </c>
      <c r="H135" s="107">
        <v>5.3</v>
      </c>
      <c r="I135" s="107">
        <v>3.1</v>
      </c>
      <c r="J135" s="108">
        <v>7000</v>
      </c>
      <c r="K135" s="89" t="s">
        <v>719</v>
      </c>
      <c r="L135" s="66">
        <v>6.5</v>
      </c>
      <c r="M135" s="89" t="s">
        <v>724</v>
      </c>
      <c r="N135" s="66">
        <v>4.3</v>
      </c>
      <c r="O135" s="89" t="s">
        <v>731</v>
      </c>
      <c r="P135" s="66">
        <v>4.0999999999999996</v>
      </c>
      <c r="Q135" s="89" t="s">
        <v>733</v>
      </c>
      <c r="R135" s="66">
        <v>5.9</v>
      </c>
      <c r="S135" s="89" t="s">
        <v>746</v>
      </c>
      <c r="T135" s="66">
        <v>5.3</v>
      </c>
      <c r="U135" s="89" t="s">
        <v>730</v>
      </c>
      <c r="V135" s="66">
        <v>4.4000000000000004</v>
      </c>
    </row>
    <row r="136" spans="1:22" ht="10.15" customHeight="1">
      <c r="A136" s="73" t="s">
        <v>380</v>
      </c>
      <c r="B136" s="89" t="s">
        <v>381</v>
      </c>
      <c r="C136" s="89" t="s">
        <v>222</v>
      </c>
      <c r="D136" s="89" t="s">
        <v>98</v>
      </c>
      <c r="E136" s="85">
        <v>2183</v>
      </c>
      <c r="F136" s="107">
        <v>1.4</v>
      </c>
      <c r="G136" s="107">
        <v>2.1</v>
      </c>
      <c r="H136" s="107">
        <v>1.8</v>
      </c>
      <c r="I136" s="107">
        <v>1.3</v>
      </c>
      <c r="J136" s="108">
        <v>2900</v>
      </c>
      <c r="K136" s="89" t="s">
        <v>726</v>
      </c>
      <c r="L136" s="66">
        <v>2.4</v>
      </c>
      <c r="M136" s="89" t="s">
        <v>727</v>
      </c>
      <c r="N136" s="66">
        <v>1.6</v>
      </c>
      <c r="O136" s="89" t="s">
        <v>731</v>
      </c>
      <c r="P136" s="66">
        <v>1.7</v>
      </c>
      <c r="Q136" s="89" t="s">
        <v>754</v>
      </c>
      <c r="R136" s="66">
        <v>2.4</v>
      </c>
      <c r="S136" s="89" t="s">
        <v>746</v>
      </c>
      <c r="T136" s="66">
        <v>1.2</v>
      </c>
      <c r="U136" s="89" t="s">
        <v>733</v>
      </c>
      <c r="V136" s="66">
        <v>1</v>
      </c>
    </row>
    <row r="137" spans="1:22" ht="10.15" customHeight="1">
      <c r="A137" s="73" t="s">
        <v>382</v>
      </c>
      <c r="B137" s="89" t="s">
        <v>383</v>
      </c>
      <c r="C137" s="89" t="s">
        <v>222</v>
      </c>
      <c r="D137" s="89" t="s">
        <v>264</v>
      </c>
      <c r="E137" s="85">
        <v>212</v>
      </c>
      <c r="F137" s="107">
        <v>4.5</v>
      </c>
      <c r="G137" s="107">
        <v>6.1</v>
      </c>
      <c r="H137" s="107">
        <v>5.5</v>
      </c>
      <c r="I137" s="107">
        <v>3.8</v>
      </c>
      <c r="J137" s="108">
        <v>13700</v>
      </c>
      <c r="K137" s="89" t="s">
        <v>726</v>
      </c>
      <c r="L137" s="66">
        <v>6.6</v>
      </c>
      <c r="M137" s="89" t="s">
        <v>727</v>
      </c>
      <c r="N137" s="66">
        <v>5.6</v>
      </c>
      <c r="O137" s="89" t="s">
        <v>724</v>
      </c>
      <c r="P137" s="66">
        <v>2.2000000000000002</v>
      </c>
      <c r="Q137" s="89" t="s">
        <v>754</v>
      </c>
      <c r="R137" s="66">
        <v>6.1</v>
      </c>
      <c r="S137" s="89" t="s">
        <v>733</v>
      </c>
      <c r="T137" s="66">
        <v>3.7</v>
      </c>
      <c r="U137" s="89" t="s">
        <v>730</v>
      </c>
      <c r="V137" s="66">
        <v>4</v>
      </c>
    </row>
    <row r="138" spans="1:22" ht="10.15" customHeight="1">
      <c r="A138" s="73" t="s">
        <v>384</v>
      </c>
      <c r="B138" s="89" t="s">
        <v>385</v>
      </c>
      <c r="C138" s="89" t="s">
        <v>95</v>
      </c>
      <c r="D138" s="89" t="s">
        <v>88</v>
      </c>
      <c r="E138" s="85">
        <v>126</v>
      </c>
      <c r="F138" s="107">
        <v>3.1</v>
      </c>
      <c r="G138" s="107">
        <v>4.7</v>
      </c>
      <c r="H138" s="107">
        <v>9.1</v>
      </c>
      <c r="I138" s="107">
        <v>4.7</v>
      </c>
      <c r="J138" s="108">
        <v>7000</v>
      </c>
      <c r="K138" s="89" t="s">
        <v>720</v>
      </c>
      <c r="L138" s="66">
        <v>3.7</v>
      </c>
      <c r="M138" s="89" t="s">
        <v>731</v>
      </c>
      <c r="N138" s="66">
        <v>3</v>
      </c>
      <c r="O138" s="89" t="s">
        <v>719</v>
      </c>
      <c r="P138" s="66">
        <v>1.6</v>
      </c>
      <c r="Q138" s="89" t="s">
        <v>735</v>
      </c>
      <c r="R138" s="66">
        <v>2.1</v>
      </c>
      <c r="S138" s="89" t="s">
        <v>743</v>
      </c>
      <c r="T138" s="66">
        <v>1.5</v>
      </c>
      <c r="U138" s="89" t="s">
        <v>734</v>
      </c>
      <c r="V138" s="66">
        <v>1.1000000000000001</v>
      </c>
    </row>
    <row r="139" spans="1:22" ht="10.15" customHeight="1">
      <c r="A139" s="73" t="s">
        <v>386</v>
      </c>
      <c r="B139" s="89" t="s">
        <v>385</v>
      </c>
      <c r="C139" s="89" t="s">
        <v>95</v>
      </c>
      <c r="D139" s="89" t="s">
        <v>88</v>
      </c>
      <c r="E139" s="85">
        <v>549</v>
      </c>
      <c r="F139" s="107">
        <v>1.7</v>
      </c>
      <c r="G139" s="107">
        <v>2.5</v>
      </c>
      <c r="H139" s="107">
        <v>2.7</v>
      </c>
      <c r="I139" s="107">
        <v>2.7</v>
      </c>
      <c r="J139" s="108">
        <v>3300</v>
      </c>
      <c r="K139" s="89" t="s">
        <v>720</v>
      </c>
      <c r="L139" s="66">
        <v>2.1</v>
      </c>
      <c r="M139" s="89" t="s">
        <v>731</v>
      </c>
      <c r="N139" s="66">
        <v>1.2</v>
      </c>
      <c r="O139" s="89" t="s">
        <v>719</v>
      </c>
      <c r="P139" s="66">
        <v>1</v>
      </c>
      <c r="Q139" s="89" t="s">
        <v>735</v>
      </c>
      <c r="R139" s="66">
        <v>1.4</v>
      </c>
      <c r="S139" s="89" t="s">
        <v>730</v>
      </c>
      <c r="T139" s="66">
        <v>0.6</v>
      </c>
      <c r="U139" s="89" t="s">
        <v>721</v>
      </c>
      <c r="V139" s="66">
        <v>0.6</v>
      </c>
    </row>
    <row r="140" spans="1:22" ht="10.15" customHeight="1">
      <c r="A140" s="73" t="s">
        <v>387</v>
      </c>
      <c r="B140" s="89" t="s">
        <v>388</v>
      </c>
      <c r="C140" s="89" t="s">
        <v>95</v>
      </c>
      <c r="D140" s="89" t="s">
        <v>98</v>
      </c>
      <c r="E140" s="85">
        <v>120</v>
      </c>
      <c r="F140" s="107">
        <v>2.4</v>
      </c>
      <c r="G140" s="107">
        <v>5.5</v>
      </c>
      <c r="H140" s="107">
        <v>6.9</v>
      </c>
      <c r="I140" s="107">
        <v>5.8</v>
      </c>
      <c r="J140" s="108" t="s">
        <v>17</v>
      </c>
      <c r="K140" s="89" t="s">
        <v>720</v>
      </c>
      <c r="L140" s="66">
        <v>6.6</v>
      </c>
      <c r="M140" s="89" t="s">
        <v>724</v>
      </c>
      <c r="N140" s="66">
        <v>5.7</v>
      </c>
      <c r="O140" s="89" t="s">
        <v>731</v>
      </c>
      <c r="P140" s="66">
        <v>3.6</v>
      </c>
      <c r="Q140" s="89" t="s">
        <v>735</v>
      </c>
      <c r="R140" s="66">
        <v>3.2</v>
      </c>
      <c r="S140" s="89" t="s">
        <v>734</v>
      </c>
      <c r="T140" s="66">
        <v>3</v>
      </c>
      <c r="U140" s="89" t="s">
        <v>742</v>
      </c>
      <c r="V140" s="66">
        <v>1</v>
      </c>
    </row>
    <row r="141" spans="1:22" ht="10.15" customHeight="1">
      <c r="A141" s="73" t="s">
        <v>389</v>
      </c>
      <c r="B141" s="89" t="s">
        <v>390</v>
      </c>
      <c r="C141" s="89" t="s">
        <v>391</v>
      </c>
      <c r="D141" s="89" t="s">
        <v>85</v>
      </c>
      <c r="E141" s="85">
        <v>156</v>
      </c>
      <c r="F141" s="107">
        <v>6.8</v>
      </c>
      <c r="G141" s="107">
        <v>8</v>
      </c>
      <c r="H141" s="107">
        <v>7.9</v>
      </c>
      <c r="I141" s="107">
        <v>4.9000000000000004</v>
      </c>
      <c r="J141" s="108" t="s">
        <v>17</v>
      </c>
      <c r="K141" s="89" t="s">
        <v>726</v>
      </c>
      <c r="L141" s="66">
        <v>10</v>
      </c>
      <c r="M141" s="89" t="s">
        <v>720</v>
      </c>
      <c r="N141" s="66">
        <v>7.4</v>
      </c>
      <c r="O141" s="89" t="s">
        <v>724</v>
      </c>
      <c r="P141" s="66">
        <v>6.9</v>
      </c>
      <c r="Q141" s="89" t="s">
        <v>721</v>
      </c>
      <c r="R141" s="66">
        <v>10.8</v>
      </c>
      <c r="S141" s="89" t="s">
        <v>742</v>
      </c>
      <c r="T141" s="66">
        <v>9.5</v>
      </c>
      <c r="U141" s="89" t="s">
        <v>730</v>
      </c>
      <c r="V141" s="66">
        <v>7</v>
      </c>
    </row>
    <row r="142" spans="1:22" ht="10.15" customHeight="1">
      <c r="A142" s="73" t="s">
        <v>392</v>
      </c>
      <c r="B142" s="89" t="s">
        <v>393</v>
      </c>
      <c r="C142" s="89" t="s">
        <v>222</v>
      </c>
      <c r="D142" s="89" t="s">
        <v>85</v>
      </c>
      <c r="E142" s="85">
        <v>194</v>
      </c>
      <c r="F142" s="107">
        <v>6.2</v>
      </c>
      <c r="G142" s="107">
        <v>6.5</v>
      </c>
      <c r="H142" s="107">
        <v>6.3</v>
      </c>
      <c r="I142" s="107">
        <v>4.7</v>
      </c>
      <c r="J142" s="108" t="s">
        <v>17</v>
      </c>
      <c r="K142" s="89" t="s">
        <v>726</v>
      </c>
      <c r="L142" s="66">
        <v>8.9</v>
      </c>
      <c r="M142" s="89" t="s">
        <v>718</v>
      </c>
      <c r="N142" s="66">
        <v>8.8000000000000007</v>
      </c>
      <c r="O142" s="89" t="s">
        <v>720</v>
      </c>
      <c r="P142" s="66">
        <v>9.1</v>
      </c>
      <c r="Q142" s="89" t="s">
        <v>721</v>
      </c>
      <c r="R142" s="66">
        <v>10.1</v>
      </c>
      <c r="S142" s="89" t="s">
        <v>730</v>
      </c>
      <c r="T142" s="66">
        <v>9.1</v>
      </c>
      <c r="U142" s="89" t="s">
        <v>722</v>
      </c>
      <c r="V142" s="66">
        <v>5.6</v>
      </c>
    </row>
    <row r="143" spans="1:22" ht="10.15" customHeight="1">
      <c r="A143" s="73" t="s">
        <v>394</v>
      </c>
      <c r="B143" s="89" t="s">
        <v>395</v>
      </c>
      <c r="C143" s="89" t="s">
        <v>391</v>
      </c>
      <c r="D143" s="89" t="s">
        <v>85</v>
      </c>
      <c r="E143" s="85">
        <v>319</v>
      </c>
      <c r="F143" s="107">
        <v>4.4000000000000004</v>
      </c>
      <c r="G143" s="107">
        <v>4.7</v>
      </c>
      <c r="H143" s="107">
        <v>5.0999999999999996</v>
      </c>
      <c r="I143" s="107">
        <v>3.3</v>
      </c>
      <c r="J143" s="108">
        <v>15400</v>
      </c>
      <c r="K143" s="89" t="s">
        <v>726</v>
      </c>
      <c r="L143" s="66">
        <v>7.3</v>
      </c>
      <c r="M143" s="89" t="s">
        <v>720</v>
      </c>
      <c r="N143" s="66">
        <v>6.7</v>
      </c>
      <c r="O143" s="89" t="s">
        <v>718</v>
      </c>
      <c r="P143" s="66">
        <v>6.9</v>
      </c>
      <c r="Q143" s="89" t="s">
        <v>721</v>
      </c>
      <c r="R143" s="66">
        <v>7.7</v>
      </c>
      <c r="S143" s="89" t="s">
        <v>730</v>
      </c>
      <c r="T143" s="66">
        <v>7</v>
      </c>
      <c r="U143" s="89" t="s">
        <v>742</v>
      </c>
      <c r="V143" s="66">
        <v>4.8</v>
      </c>
    </row>
    <row r="144" spans="1:22" ht="10.15" customHeight="1">
      <c r="A144" s="73" t="s">
        <v>396</v>
      </c>
      <c r="B144" s="89" t="s">
        <v>397</v>
      </c>
      <c r="C144" s="89" t="s">
        <v>391</v>
      </c>
      <c r="D144" s="89" t="s">
        <v>85</v>
      </c>
      <c r="E144" s="85">
        <v>120</v>
      </c>
      <c r="F144" s="107">
        <v>7.4</v>
      </c>
      <c r="G144" s="107">
        <v>8.3000000000000007</v>
      </c>
      <c r="H144" s="107">
        <v>9</v>
      </c>
      <c r="I144" s="107">
        <v>6.1</v>
      </c>
      <c r="J144" s="108" t="s">
        <v>17</v>
      </c>
      <c r="K144" s="89" t="s">
        <v>726</v>
      </c>
      <c r="L144" s="66">
        <v>12.7</v>
      </c>
      <c r="M144" s="89" t="s">
        <v>718</v>
      </c>
      <c r="N144" s="66">
        <v>11.3</v>
      </c>
      <c r="O144" s="89" t="s">
        <v>720</v>
      </c>
      <c r="P144" s="66">
        <v>10.1</v>
      </c>
      <c r="Q144" s="89" t="s">
        <v>721</v>
      </c>
      <c r="R144" s="66">
        <v>12.6</v>
      </c>
      <c r="S144" s="89" t="s">
        <v>730</v>
      </c>
      <c r="T144" s="66">
        <v>12.1</v>
      </c>
      <c r="U144" s="89" t="s">
        <v>734</v>
      </c>
      <c r="V144" s="66">
        <v>7.1</v>
      </c>
    </row>
    <row r="145" spans="1:22" ht="10.15" customHeight="1">
      <c r="A145" s="73" t="s">
        <v>401</v>
      </c>
      <c r="B145" s="89" t="s">
        <v>402</v>
      </c>
      <c r="C145" s="89" t="s">
        <v>391</v>
      </c>
      <c r="D145" s="89" t="s">
        <v>88</v>
      </c>
      <c r="E145" s="85">
        <v>153</v>
      </c>
      <c r="F145" s="107">
        <v>5.5</v>
      </c>
      <c r="G145" s="107">
        <v>7.8</v>
      </c>
      <c r="H145" s="107">
        <v>7.5</v>
      </c>
      <c r="I145" s="107">
        <v>3</v>
      </c>
      <c r="J145" s="108" t="s">
        <v>18</v>
      </c>
      <c r="K145" s="89" t="s">
        <v>724</v>
      </c>
      <c r="L145" s="66">
        <v>8.1999999999999993</v>
      </c>
      <c r="M145" s="89" t="s">
        <v>726</v>
      </c>
      <c r="N145" s="66">
        <v>8.1999999999999993</v>
      </c>
      <c r="O145" s="89" t="s">
        <v>720</v>
      </c>
      <c r="P145" s="66">
        <v>7.7</v>
      </c>
      <c r="Q145" s="89" t="s">
        <v>721</v>
      </c>
      <c r="R145" s="66">
        <v>8.4</v>
      </c>
      <c r="S145" s="89" t="s">
        <v>742</v>
      </c>
      <c r="T145" s="66">
        <v>7.7</v>
      </c>
      <c r="U145" s="89" t="s">
        <v>730</v>
      </c>
      <c r="V145" s="66">
        <v>8</v>
      </c>
    </row>
    <row r="146" spans="1:22" ht="10.15" customHeight="1">
      <c r="A146" s="73" t="s">
        <v>403</v>
      </c>
      <c r="B146" s="89" t="s">
        <v>404</v>
      </c>
      <c r="C146" s="89" t="s">
        <v>391</v>
      </c>
      <c r="D146" s="89" t="s">
        <v>88</v>
      </c>
      <c r="E146" s="85">
        <v>230</v>
      </c>
      <c r="F146" s="107">
        <v>5.5</v>
      </c>
      <c r="G146" s="107">
        <v>6.2</v>
      </c>
      <c r="H146" s="107">
        <v>6</v>
      </c>
      <c r="I146" s="107">
        <v>2.7</v>
      </c>
      <c r="J146" s="108">
        <v>12100</v>
      </c>
      <c r="K146" s="89" t="s">
        <v>726</v>
      </c>
      <c r="L146" s="66">
        <v>7.4</v>
      </c>
      <c r="M146" s="89" t="s">
        <v>718</v>
      </c>
      <c r="N146" s="66">
        <v>6</v>
      </c>
      <c r="O146" s="89" t="s">
        <v>720</v>
      </c>
      <c r="P146" s="66">
        <v>5.0999999999999996</v>
      </c>
      <c r="Q146" s="89" t="s">
        <v>721</v>
      </c>
      <c r="R146" s="66">
        <v>7.5</v>
      </c>
      <c r="S146" s="89" t="s">
        <v>730</v>
      </c>
      <c r="T146" s="66">
        <v>6.7</v>
      </c>
      <c r="U146" s="89" t="s">
        <v>736</v>
      </c>
      <c r="V146" s="66">
        <v>4.5999999999999996</v>
      </c>
    </row>
    <row r="147" spans="1:22" ht="10.15" customHeight="1">
      <c r="A147" s="73" t="s">
        <v>405</v>
      </c>
      <c r="B147" s="89" t="s">
        <v>406</v>
      </c>
      <c r="C147" s="89" t="s">
        <v>391</v>
      </c>
      <c r="D147" s="89" t="s">
        <v>88</v>
      </c>
      <c r="E147" s="85">
        <v>331</v>
      </c>
      <c r="F147" s="107">
        <v>4.4000000000000004</v>
      </c>
      <c r="G147" s="107">
        <v>4.5999999999999996</v>
      </c>
      <c r="H147" s="107">
        <v>5.0999999999999996</v>
      </c>
      <c r="I147" s="107">
        <v>3</v>
      </c>
      <c r="J147" s="108">
        <v>13800</v>
      </c>
      <c r="K147" s="89" t="s">
        <v>726</v>
      </c>
      <c r="L147" s="66">
        <v>6.7</v>
      </c>
      <c r="M147" s="89" t="s">
        <v>720</v>
      </c>
      <c r="N147" s="66">
        <v>5.6</v>
      </c>
      <c r="O147" s="89" t="s">
        <v>718</v>
      </c>
      <c r="P147" s="66">
        <v>5.7</v>
      </c>
      <c r="Q147" s="89" t="s">
        <v>730</v>
      </c>
      <c r="R147" s="66">
        <v>6.7</v>
      </c>
      <c r="S147" s="89" t="s">
        <v>721</v>
      </c>
      <c r="T147" s="66">
        <v>5.6</v>
      </c>
      <c r="U147" s="89" t="s">
        <v>734</v>
      </c>
      <c r="V147" s="66">
        <v>3.5</v>
      </c>
    </row>
    <row r="148" spans="1:22" ht="10.15" customHeight="1">
      <c r="A148" s="73" t="s">
        <v>407</v>
      </c>
      <c r="B148" s="89" t="s">
        <v>408</v>
      </c>
      <c r="C148" s="89" t="s">
        <v>391</v>
      </c>
      <c r="D148" s="89" t="s">
        <v>88</v>
      </c>
      <c r="E148" s="85">
        <v>546</v>
      </c>
      <c r="F148" s="107">
        <v>3.4</v>
      </c>
      <c r="G148" s="107">
        <v>3.7</v>
      </c>
      <c r="H148" s="107">
        <v>3.9</v>
      </c>
      <c r="I148" s="107">
        <v>2.6</v>
      </c>
      <c r="J148" s="108">
        <v>8500</v>
      </c>
      <c r="K148" s="89" t="s">
        <v>726</v>
      </c>
      <c r="L148" s="66">
        <v>4.8</v>
      </c>
      <c r="M148" s="89" t="s">
        <v>718</v>
      </c>
      <c r="N148" s="66">
        <v>4.7</v>
      </c>
      <c r="O148" s="89" t="s">
        <v>720</v>
      </c>
      <c r="P148" s="66">
        <v>4.2</v>
      </c>
      <c r="Q148" s="89" t="s">
        <v>721</v>
      </c>
      <c r="R148" s="66">
        <v>5.2</v>
      </c>
      <c r="S148" s="89" t="s">
        <v>730</v>
      </c>
      <c r="T148" s="66">
        <v>4.7</v>
      </c>
      <c r="U148" s="89" t="s">
        <v>742</v>
      </c>
      <c r="V148" s="66">
        <v>3.2</v>
      </c>
    </row>
    <row r="149" spans="1:22" ht="10.15" customHeight="1">
      <c r="A149" s="73" t="s">
        <v>409</v>
      </c>
      <c r="B149" s="89" t="s">
        <v>410</v>
      </c>
      <c r="C149" s="89" t="s">
        <v>391</v>
      </c>
      <c r="D149" s="89" t="s">
        <v>88</v>
      </c>
      <c r="E149" s="85">
        <v>716</v>
      </c>
      <c r="F149" s="107">
        <v>3.7</v>
      </c>
      <c r="G149" s="107">
        <v>3.4</v>
      </c>
      <c r="H149" s="107">
        <v>3.7</v>
      </c>
      <c r="I149" s="107">
        <v>2</v>
      </c>
      <c r="J149" s="108">
        <v>9400</v>
      </c>
      <c r="K149" s="89" t="s">
        <v>726</v>
      </c>
      <c r="L149" s="66">
        <v>5.3</v>
      </c>
      <c r="M149" s="89" t="s">
        <v>718</v>
      </c>
      <c r="N149" s="66">
        <v>4.8</v>
      </c>
      <c r="O149" s="89" t="s">
        <v>720</v>
      </c>
      <c r="P149" s="66">
        <v>4.4000000000000004</v>
      </c>
      <c r="Q149" s="89" t="s">
        <v>730</v>
      </c>
      <c r="R149" s="66">
        <v>5.7</v>
      </c>
      <c r="S149" s="89" t="s">
        <v>721</v>
      </c>
      <c r="T149" s="66">
        <v>5.4</v>
      </c>
      <c r="U149" s="89" t="s">
        <v>736</v>
      </c>
      <c r="V149" s="66">
        <v>2.7</v>
      </c>
    </row>
    <row r="150" spans="1:22" ht="10.15" customHeight="1">
      <c r="A150" s="73" t="s">
        <v>411</v>
      </c>
      <c r="B150" s="89" t="s">
        <v>412</v>
      </c>
      <c r="C150" s="89" t="s">
        <v>391</v>
      </c>
      <c r="D150" s="89" t="s">
        <v>88</v>
      </c>
      <c r="E150" s="85">
        <v>552</v>
      </c>
      <c r="F150" s="107">
        <v>3.8</v>
      </c>
      <c r="G150" s="107">
        <v>3.6</v>
      </c>
      <c r="H150" s="107">
        <v>3.9</v>
      </c>
      <c r="I150" s="107">
        <v>2.4</v>
      </c>
      <c r="J150" s="108">
        <v>13200</v>
      </c>
      <c r="K150" s="89" t="s">
        <v>726</v>
      </c>
      <c r="L150" s="66">
        <v>5.2</v>
      </c>
      <c r="M150" s="89" t="s">
        <v>718</v>
      </c>
      <c r="N150" s="66">
        <v>5.5</v>
      </c>
      <c r="O150" s="89" t="s">
        <v>724</v>
      </c>
      <c r="P150" s="66">
        <v>3.6</v>
      </c>
      <c r="Q150" s="89" t="s">
        <v>730</v>
      </c>
      <c r="R150" s="66">
        <v>5.5</v>
      </c>
      <c r="S150" s="89" t="s">
        <v>721</v>
      </c>
      <c r="T150" s="66">
        <v>5</v>
      </c>
      <c r="U150" s="89" t="s">
        <v>742</v>
      </c>
      <c r="V150" s="66">
        <v>3</v>
      </c>
    </row>
    <row r="151" spans="1:22" ht="10.15" customHeight="1">
      <c r="A151" s="73" t="s">
        <v>414</v>
      </c>
      <c r="B151" s="89" t="s">
        <v>415</v>
      </c>
      <c r="C151" s="89" t="s">
        <v>391</v>
      </c>
      <c r="D151" s="89" t="s">
        <v>98</v>
      </c>
      <c r="E151" s="85">
        <v>212</v>
      </c>
      <c r="F151" s="107">
        <v>3.5</v>
      </c>
      <c r="G151" s="107">
        <v>5.9</v>
      </c>
      <c r="H151" s="107">
        <v>5.7</v>
      </c>
      <c r="I151" s="107">
        <v>3.4</v>
      </c>
      <c r="J151" s="108" t="s">
        <v>17</v>
      </c>
      <c r="K151" s="89" t="s">
        <v>726</v>
      </c>
      <c r="L151" s="66">
        <v>7.3</v>
      </c>
      <c r="M151" s="89" t="s">
        <v>720</v>
      </c>
      <c r="N151" s="66">
        <v>5.7</v>
      </c>
      <c r="O151" s="89" t="s">
        <v>724</v>
      </c>
      <c r="P151" s="66">
        <v>4.8</v>
      </c>
      <c r="Q151" s="89" t="s">
        <v>730</v>
      </c>
      <c r="R151" s="66">
        <v>7.5</v>
      </c>
      <c r="S151" s="89" t="s">
        <v>721</v>
      </c>
      <c r="T151" s="66">
        <v>6.5</v>
      </c>
      <c r="U151" s="89" t="s">
        <v>746</v>
      </c>
      <c r="V151" s="66">
        <v>3.9</v>
      </c>
    </row>
    <row r="152" spans="1:22" ht="10.15" customHeight="1">
      <c r="A152" s="73" t="s">
        <v>416</v>
      </c>
      <c r="B152" s="89" t="s">
        <v>417</v>
      </c>
      <c r="C152" s="89" t="s">
        <v>391</v>
      </c>
      <c r="D152" s="89" t="s">
        <v>98</v>
      </c>
      <c r="E152" s="85">
        <v>145</v>
      </c>
      <c r="F152" s="107">
        <v>5.2</v>
      </c>
      <c r="G152" s="107">
        <v>7.4</v>
      </c>
      <c r="H152" s="107">
        <v>7.2</v>
      </c>
      <c r="I152" s="107">
        <v>4.9000000000000004</v>
      </c>
      <c r="J152" s="108" t="s">
        <v>17</v>
      </c>
      <c r="K152" s="89" t="s">
        <v>724</v>
      </c>
      <c r="L152" s="66">
        <v>9.1999999999999993</v>
      </c>
      <c r="M152" s="89" t="s">
        <v>720</v>
      </c>
      <c r="N152" s="66">
        <v>7.6</v>
      </c>
      <c r="O152" s="89" t="s">
        <v>731</v>
      </c>
      <c r="P152" s="66">
        <v>4.8</v>
      </c>
      <c r="Q152" s="89" t="s">
        <v>746</v>
      </c>
      <c r="R152" s="66">
        <v>8.5</v>
      </c>
      <c r="S152" s="89" t="s">
        <v>721</v>
      </c>
      <c r="T152" s="66">
        <v>7.8</v>
      </c>
      <c r="U152" s="89" t="s">
        <v>742</v>
      </c>
      <c r="V152" s="66">
        <v>4.9000000000000004</v>
      </c>
    </row>
    <row r="153" spans="1:22" ht="10.15" customHeight="1">
      <c r="A153" s="73" t="s">
        <v>418</v>
      </c>
      <c r="B153" s="89" t="s">
        <v>419</v>
      </c>
      <c r="C153" s="89" t="s">
        <v>391</v>
      </c>
      <c r="D153" s="89" t="s">
        <v>98</v>
      </c>
      <c r="E153" s="85">
        <v>163</v>
      </c>
      <c r="F153" s="107">
        <v>5.3</v>
      </c>
      <c r="G153" s="107">
        <v>6.4</v>
      </c>
      <c r="H153" s="107">
        <v>6.7</v>
      </c>
      <c r="I153" s="107">
        <v>4.7</v>
      </c>
      <c r="J153" s="108" t="s">
        <v>17</v>
      </c>
      <c r="K153" s="89" t="s">
        <v>726</v>
      </c>
      <c r="L153" s="66">
        <v>8.4</v>
      </c>
      <c r="M153" s="89" t="s">
        <v>720</v>
      </c>
      <c r="N153" s="66">
        <v>7.3</v>
      </c>
      <c r="O153" s="89" t="s">
        <v>718</v>
      </c>
      <c r="P153" s="66">
        <v>6.4</v>
      </c>
      <c r="Q153" s="89" t="s">
        <v>730</v>
      </c>
      <c r="R153" s="66">
        <v>8.5</v>
      </c>
      <c r="S153" s="89" t="s">
        <v>721</v>
      </c>
      <c r="T153" s="66">
        <v>8</v>
      </c>
      <c r="U153" s="89" t="s">
        <v>751</v>
      </c>
      <c r="V153" s="66">
        <v>5.2</v>
      </c>
    </row>
    <row r="154" spans="1:22" ht="10.15" customHeight="1">
      <c r="A154" s="73" t="s">
        <v>420</v>
      </c>
      <c r="B154" s="89" t="s">
        <v>421</v>
      </c>
      <c r="C154" s="89" t="s">
        <v>391</v>
      </c>
      <c r="D154" s="89" t="s">
        <v>264</v>
      </c>
      <c r="E154" s="85">
        <v>230</v>
      </c>
      <c r="F154" s="107">
        <v>4.8</v>
      </c>
      <c r="G154" s="107">
        <v>5.8</v>
      </c>
      <c r="H154" s="107">
        <v>5.3</v>
      </c>
      <c r="I154" s="107">
        <v>3.6</v>
      </c>
      <c r="J154" s="108">
        <v>7700</v>
      </c>
      <c r="K154" s="89" t="s">
        <v>724</v>
      </c>
      <c r="L154" s="66">
        <v>6.9</v>
      </c>
      <c r="M154" s="89" t="s">
        <v>726</v>
      </c>
      <c r="N154" s="66">
        <v>6.6</v>
      </c>
      <c r="O154" s="89" t="s">
        <v>720</v>
      </c>
      <c r="P154" s="66">
        <v>5.0999999999999996</v>
      </c>
      <c r="Q154" s="89" t="s">
        <v>730</v>
      </c>
      <c r="R154" s="66">
        <v>7.1</v>
      </c>
      <c r="S154" s="89" t="s">
        <v>746</v>
      </c>
      <c r="T154" s="66">
        <v>5.7</v>
      </c>
      <c r="U154" s="89" t="s">
        <v>721</v>
      </c>
      <c r="V154" s="66">
        <v>5.0999999999999996</v>
      </c>
    </row>
    <row r="155" spans="1:22" ht="10.15" customHeight="1">
      <c r="A155" s="73" t="s">
        <v>422</v>
      </c>
      <c r="B155" s="89" t="s">
        <v>423</v>
      </c>
      <c r="C155" s="89" t="s">
        <v>391</v>
      </c>
      <c r="D155" s="89" t="s">
        <v>264</v>
      </c>
      <c r="E155" s="85">
        <v>189</v>
      </c>
      <c r="F155" s="107">
        <v>5</v>
      </c>
      <c r="G155" s="107">
        <v>6.5</v>
      </c>
      <c r="H155" s="107">
        <v>6.5</v>
      </c>
      <c r="I155" s="107">
        <v>5.6</v>
      </c>
      <c r="J155" s="108" t="s">
        <v>17</v>
      </c>
      <c r="K155" s="89" t="s">
        <v>719</v>
      </c>
      <c r="L155" s="66">
        <v>6.8</v>
      </c>
      <c r="M155" s="89" t="s">
        <v>720</v>
      </c>
      <c r="N155" s="66">
        <v>6.5</v>
      </c>
      <c r="O155" s="89" t="s">
        <v>724</v>
      </c>
      <c r="P155" s="66">
        <v>6</v>
      </c>
      <c r="Q155" s="89" t="s">
        <v>721</v>
      </c>
      <c r="R155" s="66">
        <v>6.6</v>
      </c>
      <c r="S155" s="89" t="s">
        <v>736</v>
      </c>
      <c r="T155" s="66">
        <v>5.8</v>
      </c>
      <c r="U155" s="89" t="s">
        <v>734</v>
      </c>
      <c r="V155" s="66">
        <v>5.5</v>
      </c>
    </row>
    <row r="156" spans="1:22" ht="10.15" customHeight="1">
      <c r="A156" s="73" t="s">
        <v>424</v>
      </c>
      <c r="B156" s="89" t="s">
        <v>425</v>
      </c>
      <c r="C156" s="89" t="s">
        <v>391</v>
      </c>
      <c r="D156" s="89" t="s">
        <v>264</v>
      </c>
      <c r="E156" s="85">
        <v>554</v>
      </c>
      <c r="F156" s="107">
        <v>3.3</v>
      </c>
      <c r="G156" s="107">
        <v>3.5</v>
      </c>
      <c r="H156" s="107">
        <v>3.6</v>
      </c>
      <c r="I156" s="107">
        <v>2.7</v>
      </c>
      <c r="J156" s="108">
        <v>2300</v>
      </c>
      <c r="K156" s="89" t="s">
        <v>726</v>
      </c>
      <c r="L156" s="66">
        <v>4.7</v>
      </c>
      <c r="M156" s="89" t="s">
        <v>720</v>
      </c>
      <c r="N156" s="66">
        <v>4.2</v>
      </c>
      <c r="O156" s="89" t="s">
        <v>718</v>
      </c>
      <c r="P156" s="66">
        <v>3.7</v>
      </c>
      <c r="Q156" s="89" t="s">
        <v>730</v>
      </c>
      <c r="R156" s="66">
        <v>4.7</v>
      </c>
      <c r="S156" s="89" t="s">
        <v>721</v>
      </c>
      <c r="T156" s="66">
        <v>4.7</v>
      </c>
      <c r="U156" s="89" t="s">
        <v>751</v>
      </c>
      <c r="V156" s="66">
        <v>3</v>
      </c>
    </row>
    <row r="157" spans="1:22" ht="10.15" customHeight="1">
      <c r="A157" s="73" t="s">
        <v>426</v>
      </c>
      <c r="B157" s="89" t="s">
        <v>427</v>
      </c>
      <c r="C157" s="89" t="s">
        <v>391</v>
      </c>
      <c r="D157" s="89" t="s">
        <v>264</v>
      </c>
      <c r="E157" s="85">
        <v>299</v>
      </c>
      <c r="F157" s="107">
        <v>4.2</v>
      </c>
      <c r="G157" s="107">
        <v>4.5</v>
      </c>
      <c r="H157" s="107">
        <v>5.0999999999999996</v>
      </c>
      <c r="I157" s="107">
        <v>3.1</v>
      </c>
      <c r="J157" s="108" t="s">
        <v>17</v>
      </c>
      <c r="K157" s="89" t="s">
        <v>720</v>
      </c>
      <c r="L157" s="66">
        <v>6.8</v>
      </c>
      <c r="M157" s="89" t="s">
        <v>726</v>
      </c>
      <c r="N157" s="66">
        <v>6.3</v>
      </c>
      <c r="O157" s="89" t="s">
        <v>724</v>
      </c>
      <c r="P157" s="66">
        <v>5.5</v>
      </c>
      <c r="Q157" s="89" t="s">
        <v>730</v>
      </c>
      <c r="R157" s="66">
        <v>6.7</v>
      </c>
      <c r="S157" s="89" t="s">
        <v>721</v>
      </c>
      <c r="T157" s="66">
        <v>6.6</v>
      </c>
      <c r="U157" s="89" t="s">
        <v>736</v>
      </c>
      <c r="V157" s="66">
        <v>5.7</v>
      </c>
    </row>
    <row r="158" spans="1:22" ht="10.15" customHeight="1">
      <c r="A158" s="73" t="s">
        <v>428</v>
      </c>
      <c r="B158" s="89" t="s">
        <v>429</v>
      </c>
      <c r="C158" s="89" t="s">
        <v>391</v>
      </c>
      <c r="D158" s="89" t="s">
        <v>281</v>
      </c>
      <c r="E158" s="85">
        <v>100</v>
      </c>
      <c r="F158" s="107">
        <v>8</v>
      </c>
      <c r="G158" s="107">
        <v>9.3000000000000007</v>
      </c>
      <c r="H158" s="107">
        <v>8.6</v>
      </c>
      <c r="I158" s="107">
        <v>7.4</v>
      </c>
      <c r="J158" s="108">
        <v>9900</v>
      </c>
      <c r="K158" s="89" t="s">
        <v>726</v>
      </c>
      <c r="L158" s="66">
        <v>10.4</v>
      </c>
      <c r="M158" s="89" t="s">
        <v>724</v>
      </c>
      <c r="N158" s="66">
        <v>9.1999999999999993</v>
      </c>
      <c r="O158" s="89" t="s">
        <v>718</v>
      </c>
      <c r="P158" s="66">
        <v>8.6</v>
      </c>
      <c r="Q158" s="89" t="s">
        <v>751</v>
      </c>
      <c r="R158" s="66">
        <v>10.3</v>
      </c>
      <c r="S158" s="89" t="s">
        <v>730</v>
      </c>
      <c r="T158" s="66">
        <v>10.9</v>
      </c>
      <c r="U158" s="89" t="s">
        <v>746</v>
      </c>
      <c r="V158" s="66">
        <v>6.9</v>
      </c>
    </row>
    <row r="159" spans="1:22" ht="10.15" customHeight="1">
      <c r="A159" s="73" t="s">
        <v>432</v>
      </c>
      <c r="B159" s="89" t="s">
        <v>433</v>
      </c>
      <c r="C159" s="89" t="s">
        <v>125</v>
      </c>
      <c r="D159" s="89" t="s">
        <v>85</v>
      </c>
      <c r="E159" s="85">
        <v>186</v>
      </c>
      <c r="F159" s="107">
        <v>6</v>
      </c>
      <c r="G159" s="107">
        <v>6.6</v>
      </c>
      <c r="H159" s="107">
        <v>5.8</v>
      </c>
      <c r="I159" s="107">
        <v>3.6</v>
      </c>
      <c r="J159" s="108">
        <v>17600</v>
      </c>
      <c r="K159" s="89" t="s">
        <v>718</v>
      </c>
      <c r="L159" s="66">
        <v>9.1999999999999993</v>
      </c>
      <c r="M159" s="89" t="s">
        <v>719</v>
      </c>
      <c r="N159" s="66">
        <v>6.3</v>
      </c>
      <c r="O159" s="89" t="s">
        <v>720</v>
      </c>
      <c r="P159" s="66">
        <v>5.9</v>
      </c>
      <c r="Q159" s="89" t="s">
        <v>722</v>
      </c>
      <c r="R159" s="66">
        <v>8.8000000000000007</v>
      </c>
      <c r="S159" s="89" t="s">
        <v>721</v>
      </c>
      <c r="T159" s="66">
        <v>8.8000000000000007</v>
      </c>
      <c r="U159" s="89" t="s">
        <v>730</v>
      </c>
      <c r="V159" s="66">
        <v>6.6</v>
      </c>
    </row>
    <row r="160" spans="1:22" ht="10.15" customHeight="1">
      <c r="A160" s="73" t="s">
        <v>434</v>
      </c>
      <c r="B160" s="89" t="s">
        <v>435</v>
      </c>
      <c r="C160" s="89" t="s">
        <v>203</v>
      </c>
      <c r="D160" s="89" t="s">
        <v>85</v>
      </c>
      <c r="E160" s="85">
        <v>231</v>
      </c>
      <c r="F160" s="107">
        <v>5.0999999999999996</v>
      </c>
      <c r="G160" s="107">
        <v>6</v>
      </c>
      <c r="H160" s="107">
        <v>5.5</v>
      </c>
      <c r="I160" s="107">
        <v>2.6</v>
      </c>
      <c r="J160" s="108">
        <v>13700</v>
      </c>
      <c r="K160" s="89" t="s">
        <v>719</v>
      </c>
      <c r="L160" s="66">
        <v>7.9</v>
      </c>
      <c r="M160" s="89" t="s">
        <v>720</v>
      </c>
      <c r="N160" s="66">
        <v>7.8</v>
      </c>
      <c r="O160" s="89" t="s">
        <v>718</v>
      </c>
      <c r="P160" s="66">
        <v>6.5</v>
      </c>
      <c r="Q160" s="89" t="s">
        <v>730</v>
      </c>
      <c r="R160" s="66">
        <v>8.1999999999999993</v>
      </c>
      <c r="S160" s="89" t="s">
        <v>721</v>
      </c>
      <c r="T160" s="66">
        <v>7.4</v>
      </c>
      <c r="U160" s="89" t="s">
        <v>722</v>
      </c>
      <c r="V160" s="66">
        <v>6.4</v>
      </c>
    </row>
    <row r="161" spans="1:22" ht="10.15" customHeight="1">
      <c r="A161" s="73" t="s">
        <v>436</v>
      </c>
      <c r="B161" s="89" t="s">
        <v>437</v>
      </c>
      <c r="C161" s="89" t="s">
        <v>125</v>
      </c>
      <c r="D161" s="89" t="s">
        <v>88</v>
      </c>
      <c r="E161" s="85">
        <v>322</v>
      </c>
      <c r="F161" s="107">
        <v>4.3</v>
      </c>
      <c r="G161" s="107">
        <v>5.2</v>
      </c>
      <c r="H161" s="107">
        <v>4.4000000000000004</v>
      </c>
      <c r="I161" s="107">
        <v>3.9</v>
      </c>
      <c r="J161" s="108">
        <v>5700</v>
      </c>
      <c r="K161" s="89" t="s">
        <v>718</v>
      </c>
      <c r="L161" s="66">
        <v>5.9</v>
      </c>
      <c r="M161" s="89" t="s">
        <v>729</v>
      </c>
      <c r="N161" s="66">
        <v>4.8</v>
      </c>
      <c r="O161" s="89" t="s">
        <v>719</v>
      </c>
      <c r="P161" s="66">
        <v>3.5</v>
      </c>
      <c r="Q161" s="89" t="s">
        <v>722</v>
      </c>
      <c r="R161" s="66">
        <v>6</v>
      </c>
      <c r="S161" s="89" t="s">
        <v>721</v>
      </c>
      <c r="T161" s="66">
        <v>3.4</v>
      </c>
      <c r="U161" s="89" t="s">
        <v>750</v>
      </c>
      <c r="V161" s="66">
        <v>3.6</v>
      </c>
    </row>
    <row r="162" spans="1:22" ht="10.15" customHeight="1">
      <c r="A162" s="73" t="s">
        <v>438</v>
      </c>
      <c r="B162" s="89" t="s">
        <v>439</v>
      </c>
      <c r="C162" s="89" t="s">
        <v>203</v>
      </c>
      <c r="D162" s="89" t="s">
        <v>88</v>
      </c>
      <c r="E162" s="85">
        <v>107</v>
      </c>
      <c r="F162" s="107">
        <v>5.7</v>
      </c>
      <c r="G162" s="107">
        <v>7.1</v>
      </c>
      <c r="H162" s="107">
        <v>6.9</v>
      </c>
      <c r="I162" s="107">
        <v>3.1</v>
      </c>
      <c r="J162" s="108" t="s">
        <v>17</v>
      </c>
      <c r="K162" s="89" t="s">
        <v>719</v>
      </c>
      <c r="L162" s="66">
        <v>6.9</v>
      </c>
      <c r="M162" s="89" t="s">
        <v>718</v>
      </c>
      <c r="N162" s="66">
        <v>4.4000000000000004</v>
      </c>
      <c r="O162" s="89" t="s">
        <v>727</v>
      </c>
      <c r="P162" s="66">
        <v>4.0999999999999996</v>
      </c>
      <c r="Q162" s="89" t="s">
        <v>722</v>
      </c>
      <c r="R162" s="66">
        <v>8.8000000000000007</v>
      </c>
      <c r="S162" s="89" t="s">
        <v>721</v>
      </c>
      <c r="T162" s="66">
        <v>7</v>
      </c>
      <c r="U162" s="89" t="s">
        <v>730</v>
      </c>
      <c r="V162" s="66">
        <v>5</v>
      </c>
    </row>
    <row r="163" spans="1:22" ht="10.15" customHeight="1">
      <c r="A163" s="73" t="s">
        <v>440</v>
      </c>
      <c r="B163" s="89" t="s">
        <v>441</v>
      </c>
      <c r="C163" s="89" t="s">
        <v>222</v>
      </c>
      <c r="D163" s="89" t="s">
        <v>82</v>
      </c>
      <c r="E163" s="85">
        <v>184</v>
      </c>
      <c r="F163" s="107">
        <v>5.5</v>
      </c>
      <c r="G163" s="107">
        <v>6.5</v>
      </c>
      <c r="H163" s="107">
        <v>6.1</v>
      </c>
      <c r="I163" s="107">
        <v>5</v>
      </c>
      <c r="J163" s="108" t="s">
        <v>18</v>
      </c>
      <c r="K163" s="89" t="s">
        <v>720</v>
      </c>
      <c r="L163" s="66">
        <v>7.4</v>
      </c>
      <c r="M163" s="89" t="s">
        <v>726</v>
      </c>
      <c r="N163" s="66">
        <v>7.3</v>
      </c>
      <c r="O163" s="89" t="s">
        <v>718</v>
      </c>
      <c r="P163" s="66">
        <v>7.1</v>
      </c>
      <c r="Q163" s="89" t="s">
        <v>18</v>
      </c>
      <c r="R163" s="66" t="s">
        <v>18</v>
      </c>
      <c r="S163" s="89" t="s">
        <v>18</v>
      </c>
      <c r="T163" s="66" t="s">
        <v>18</v>
      </c>
      <c r="U163" s="89" t="s">
        <v>18</v>
      </c>
      <c r="V163" s="66" t="s">
        <v>18</v>
      </c>
    </row>
    <row r="164" spans="1:22" ht="10.15" customHeight="1">
      <c r="A164" s="73" t="s">
        <v>442</v>
      </c>
      <c r="B164" s="89" t="s">
        <v>443</v>
      </c>
      <c r="C164" s="89" t="s">
        <v>222</v>
      </c>
      <c r="D164" s="89" t="s">
        <v>85</v>
      </c>
      <c r="E164" s="85">
        <v>108</v>
      </c>
      <c r="F164" s="107">
        <v>7.8</v>
      </c>
      <c r="G164" s="107">
        <v>8.1999999999999993</v>
      </c>
      <c r="H164" s="107">
        <v>8</v>
      </c>
      <c r="I164" s="107">
        <v>5.8</v>
      </c>
      <c r="J164" s="108" t="s">
        <v>17</v>
      </c>
      <c r="K164" s="89" t="s">
        <v>726</v>
      </c>
      <c r="L164" s="66">
        <v>11.9</v>
      </c>
      <c r="M164" s="89" t="s">
        <v>718</v>
      </c>
      <c r="N164" s="66">
        <v>11.4</v>
      </c>
      <c r="O164" s="89" t="s">
        <v>719</v>
      </c>
      <c r="P164" s="66">
        <v>8.6</v>
      </c>
      <c r="Q164" s="89" t="s">
        <v>721</v>
      </c>
      <c r="R164" s="66">
        <v>12.4</v>
      </c>
      <c r="S164" s="89" t="s">
        <v>730</v>
      </c>
      <c r="T164" s="66">
        <v>11.4</v>
      </c>
      <c r="U164" s="89" t="s">
        <v>733</v>
      </c>
      <c r="V164" s="66">
        <v>8.1999999999999993</v>
      </c>
    </row>
    <row r="165" spans="1:22" ht="10.15" customHeight="1">
      <c r="A165" s="73" t="s">
        <v>446</v>
      </c>
      <c r="B165" s="89" t="s">
        <v>447</v>
      </c>
      <c r="C165" s="89" t="s">
        <v>222</v>
      </c>
      <c r="D165" s="89" t="s">
        <v>88</v>
      </c>
      <c r="E165" s="85">
        <v>437</v>
      </c>
      <c r="F165" s="107">
        <v>1.8</v>
      </c>
      <c r="G165" s="107">
        <v>4.0999999999999996</v>
      </c>
      <c r="H165" s="107">
        <v>3.8</v>
      </c>
      <c r="I165" s="107">
        <v>2.7</v>
      </c>
      <c r="J165" s="108">
        <v>8600</v>
      </c>
      <c r="K165" s="89" t="s">
        <v>731</v>
      </c>
      <c r="L165" s="66">
        <v>3.7</v>
      </c>
      <c r="M165" s="89" t="s">
        <v>726</v>
      </c>
      <c r="N165" s="66">
        <v>2</v>
      </c>
      <c r="O165" s="89" t="s">
        <v>727</v>
      </c>
      <c r="P165" s="66">
        <v>1.8</v>
      </c>
      <c r="Q165" s="89" t="s">
        <v>760</v>
      </c>
      <c r="R165" s="66">
        <v>3.5</v>
      </c>
      <c r="S165" s="89" t="s">
        <v>740</v>
      </c>
      <c r="T165" s="66">
        <v>1.7</v>
      </c>
      <c r="U165" s="89" t="s">
        <v>730</v>
      </c>
      <c r="V165" s="66">
        <v>1.8</v>
      </c>
    </row>
    <row r="166" spans="1:22" ht="10.15" customHeight="1">
      <c r="A166" s="73" t="s">
        <v>448</v>
      </c>
      <c r="B166" s="89" t="s">
        <v>449</v>
      </c>
      <c r="C166" s="89" t="s">
        <v>222</v>
      </c>
      <c r="D166" s="89" t="s">
        <v>88</v>
      </c>
      <c r="E166" s="85">
        <v>227</v>
      </c>
      <c r="F166" s="107">
        <v>5.6</v>
      </c>
      <c r="G166" s="107">
        <v>6.5</v>
      </c>
      <c r="H166" s="107">
        <v>6</v>
      </c>
      <c r="I166" s="107">
        <v>5.5</v>
      </c>
      <c r="J166" s="108">
        <v>9000</v>
      </c>
      <c r="K166" s="89" t="s">
        <v>731</v>
      </c>
      <c r="L166" s="66">
        <v>8.1999999999999993</v>
      </c>
      <c r="M166" s="89" t="s">
        <v>724</v>
      </c>
      <c r="N166" s="66">
        <v>4.4000000000000004</v>
      </c>
      <c r="O166" s="89" t="s">
        <v>726</v>
      </c>
      <c r="P166" s="66">
        <v>4.5</v>
      </c>
      <c r="Q166" s="89" t="s">
        <v>730</v>
      </c>
      <c r="R166" s="66">
        <v>5.4</v>
      </c>
      <c r="S166" s="89" t="s">
        <v>734</v>
      </c>
      <c r="T166" s="66">
        <v>4.9000000000000004</v>
      </c>
      <c r="U166" s="89" t="s">
        <v>736</v>
      </c>
      <c r="V166" s="66">
        <v>8.6</v>
      </c>
    </row>
    <row r="167" spans="1:22" ht="10.15" customHeight="1">
      <c r="A167" s="73" t="s">
        <v>450</v>
      </c>
      <c r="B167" s="89" t="s">
        <v>451</v>
      </c>
      <c r="C167" s="89" t="s">
        <v>222</v>
      </c>
      <c r="D167" s="89" t="s">
        <v>98</v>
      </c>
      <c r="E167" s="85">
        <v>1729</v>
      </c>
      <c r="F167" s="107">
        <v>1.6</v>
      </c>
      <c r="G167" s="107">
        <v>2.1</v>
      </c>
      <c r="H167" s="107">
        <v>2</v>
      </c>
      <c r="I167" s="107">
        <v>1.5</v>
      </c>
      <c r="J167" s="108">
        <v>3700</v>
      </c>
      <c r="K167" s="89" t="s">
        <v>731</v>
      </c>
      <c r="L167" s="66">
        <v>2.5</v>
      </c>
      <c r="M167" s="89" t="s">
        <v>724</v>
      </c>
      <c r="N167" s="66">
        <v>1.6</v>
      </c>
      <c r="O167" s="89" t="s">
        <v>727</v>
      </c>
      <c r="P167" s="66">
        <v>1.4</v>
      </c>
      <c r="Q167" s="89" t="s">
        <v>746</v>
      </c>
      <c r="R167" s="66">
        <v>2.1</v>
      </c>
      <c r="S167" s="89" t="s">
        <v>734</v>
      </c>
      <c r="T167" s="66">
        <v>1.8</v>
      </c>
      <c r="U167" s="89" t="s">
        <v>730</v>
      </c>
      <c r="V167" s="66">
        <v>1.6</v>
      </c>
    </row>
    <row r="168" spans="1:22" ht="10.15" customHeight="1">
      <c r="A168" s="73" t="s">
        <v>452</v>
      </c>
      <c r="B168" s="89" t="s">
        <v>453</v>
      </c>
      <c r="C168" s="89" t="s">
        <v>222</v>
      </c>
      <c r="D168" s="89" t="s">
        <v>98</v>
      </c>
      <c r="E168" s="85">
        <v>698</v>
      </c>
      <c r="F168" s="107">
        <v>2.6</v>
      </c>
      <c r="G168" s="107">
        <v>3.8</v>
      </c>
      <c r="H168" s="107">
        <v>3.6</v>
      </c>
      <c r="I168" s="107">
        <v>2.2999999999999998</v>
      </c>
      <c r="J168" s="108">
        <v>9900</v>
      </c>
      <c r="K168" s="89" t="s">
        <v>724</v>
      </c>
      <c r="L168" s="66">
        <v>4.0999999999999996</v>
      </c>
      <c r="M168" s="89" t="s">
        <v>731</v>
      </c>
      <c r="N168" s="66">
        <v>3.7</v>
      </c>
      <c r="O168" s="89" t="s">
        <v>727</v>
      </c>
      <c r="P168" s="66">
        <v>3</v>
      </c>
      <c r="Q168" s="89" t="s">
        <v>760</v>
      </c>
      <c r="R168" s="66">
        <v>4.0999999999999996</v>
      </c>
      <c r="S168" s="89" t="s">
        <v>746</v>
      </c>
      <c r="T168" s="66">
        <v>2.2999999999999998</v>
      </c>
      <c r="U168" s="89" t="s">
        <v>730</v>
      </c>
      <c r="V168" s="66">
        <v>2.2999999999999998</v>
      </c>
    </row>
    <row r="169" spans="1:22" ht="10.15" customHeight="1">
      <c r="A169" s="73" t="s">
        <v>454</v>
      </c>
      <c r="B169" s="89" t="s">
        <v>455</v>
      </c>
      <c r="C169" s="89" t="s">
        <v>222</v>
      </c>
      <c r="D169" s="89" t="s">
        <v>264</v>
      </c>
      <c r="E169" s="85">
        <v>269</v>
      </c>
      <c r="F169" s="107">
        <v>3.5</v>
      </c>
      <c r="G169" s="107">
        <v>5.5</v>
      </c>
      <c r="H169" s="107">
        <v>5.8</v>
      </c>
      <c r="I169" s="107">
        <v>3.2</v>
      </c>
      <c r="J169" s="108">
        <v>3500</v>
      </c>
      <c r="K169" s="89" t="s">
        <v>731</v>
      </c>
      <c r="L169" s="66">
        <v>6.7</v>
      </c>
      <c r="M169" s="89" t="s">
        <v>724</v>
      </c>
      <c r="N169" s="66">
        <v>4.5999999999999996</v>
      </c>
      <c r="O169" s="89" t="s">
        <v>727</v>
      </c>
      <c r="P169" s="66">
        <v>3</v>
      </c>
      <c r="Q169" s="89" t="s">
        <v>746</v>
      </c>
      <c r="R169" s="66">
        <v>5.7</v>
      </c>
      <c r="S169" s="89" t="s">
        <v>730</v>
      </c>
      <c r="T169" s="66">
        <v>4.8</v>
      </c>
      <c r="U169" s="89" t="s">
        <v>734</v>
      </c>
      <c r="V169" s="66">
        <v>3.9</v>
      </c>
    </row>
    <row r="170" spans="1:22" ht="10.15" customHeight="1">
      <c r="A170" s="73" t="s">
        <v>456</v>
      </c>
      <c r="B170" s="89" t="s">
        <v>457</v>
      </c>
      <c r="C170" s="89" t="s">
        <v>222</v>
      </c>
      <c r="D170" s="89" t="s">
        <v>264</v>
      </c>
      <c r="E170" s="85">
        <v>538</v>
      </c>
      <c r="F170" s="107">
        <v>2.6</v>
      </c>
      <c r="G170" s="107">
        <v>3.8</v>
      </c>
      <c r="H170" s="107">
        <v>3</v>
      </c>
      <c r="I170" s="107">
        <v>2.6</v>
      </c>
      <c r="J170" s="108">
        <v>12900</v>
      </c>
      <c r="K170" s="89" t="s">
        <v>724</v>
      </c>
      <c r="L170" s="66">
        <v>4.9000000000000004</v>
      </c>
      <c r="M170" s="89" t="s">
        <v>731</v>
      </c>
      <c r="N170" s="66">
        <v>4</v>
      </c>
      <c r="O170" s="89" t="s">
        <v>727</v>
      </c>
      <c r="P170" s="66">
        <v>3.7</v>
      </c>
      <c r="Q170" s="89" t="s">
        <v>760</v>
      </c>
      <c r="R170" s="66">
        <v>3.3</v>
      </c>
      <c r="S170" s="89" t="s">
        <v>746</v>
      </c>
      <c r="T170" s="66">
        <v>2.6</v>
      </c>
      <c r="U170" s="89" t="s">
        <v>754</v>
      </c>
      <c r="V170" s="66">
        <v>1.4</v>
      </c>
    </row>
    <row r="171" spans="1:22" ht="10.15" customHeight="1">
      <c r="A171" s="73" t="s">
        <v>458</v>
      </c>
      <c r="B171" s="89" t="s">
        <v>459</v>
      </c>
      <c r="C171" s="89" t="s">
        <v>81</v>
      </c>
      <c r="D171" s="89" t="s">
        <v>82</v>
      </c>
      <c r="E171" s="85">
        <v>214</v>
      </c>
      <c r="F171" s="107">
        <v>6.7</v>
      </c>
      <c r="G171" s="107">
        <v>6.5</v>
      </c>
      <c r="H171" s="107">
        <v>7</v>
      </c>
      <c r="I171" s="107">
        <v>6.2</v>
      </c>
      <c r="J171" s="108" t="s">
        <v>18</v>
      </c>
      <c r="K171" s="89" t="s">
        <v>718</v>
      </c>
      <c r="L171" s="66">
        <v>9.3000000000000007</v>
      </c>
      <c r="M171" s="89" t="s">
        <v>720</v>
      </c>
      <c r="N171" s="66">
        <v>7.8</v>
      </c>
      <c r="O171" s="89" t="s">
        <v>726</v>
      </c>
      <c r="P171" s="66">
        <v>7.7</v>
      </c>
      <c r="Q171" s="89" t="s">
        <v>18</v>
      </c>
      <c r="R171" s="66" t="s">
        <v>18</v>
      </c>
      <c r="S171" s="89" t="s">
        <v>18</v>
      </c>
      <c r="T171" s="66" t="s">
        <v>18</v>
      </c>
      <c r="U171" s="89" t="s">
        <v>18</v>
      </c>
      <c r="V171" s="66" t="s">
        <v>18</v>
      </c>
    </row>
    <row r="172" spans="1:22" ht="10.15" customHeight="1">
      <c r="A172" s="73" t="s">
        <v>460</v>
      </c>
      <c r="B172" s="89" t="s">
        <v>461</v>
      </c>
      <c r="C172" s="89" t="s">
        <v>81</v>
      </c>
      <c r="D172" s="89" t="s">
        <v>85</v>
      </c>
      <c r="E172" s="85">
        <v>1803</v>
      </c>
      <c r="F172" s="107">
        <v>1.9</v>
      </c>
      <c r="G172" s="107">
        <v>2.2000000000000002</v>
      </c>
      <c r="H172" s="107">
        <v>2.2000000000000002</v>
      </c>
      <c r="I172" s="107">
        <v>1.7</v>
      </c>
      <c r="J172" s="108">
        <v>6300</v>
      </c>
      <c r="K172" s="89" t="s">
        <v>718</v>
      </c>
      <c r="L172" s="66">
        <v>2.8</v>
      </c>
      <c r="M172" s="89" t="s">
        <v>726</v>
      </c>
      <c r="N172" s="66">
        <v>2.8</v>
      </c>
      <c r="O172" s="89" t="s">
        <v>720</v>
      </c>
      <c r="P172" s="66">
        <v>2.2000000000000002</v>
      </c>
      <c r="Q172" s="89" t="s">
        <v>721</v>
      </c>
      <c r="R172" s="66">
        <v>3.1</v>
      </c>
      <c r="S172" s="89" t="s">
        <v>730</v>
      </c>
      <c r="T172" s="66">
        <v>2.7</v>
      </c>
      <c r="U172" s="89" t="s">
        <v>743</v>
      </c>
      <c r="V172" s="66">
        <v>1.6</v>
      </c>
    </row>
    <row r="173" spans="1:22" ht="10.15" customHeight="1">
      <c r="A173" s="73" t="s">
        <v>462</v>
      </c>
      <c r="B173" s="89" t="s">
        <v>463</v>
      </c>
      <c r="C173" s="89" t="s">
        <v>91</v>
      </c>
      <c r="D173" s="89" t="s">
        <v>85</v>
      </c>
      <c r="E173" s="85">
        <v>191</v>
      </c>
      <c r="F173" s="107">
        <v>3.5</v>
      </c>
      <c r="G173" s="107">
        <v>6.3</v>
      </c>
      <c r="H173" s="107">
        <v>6.1</v>
      </c>
      <c r="I173" s="107">
        <v>3.6</v>
      </c>
      <c r="J173" s="108" t="s">
        <v>17</v>
      </c>
      <c r="K173" s="89" t="s">
        <v>720</v>
      </c>
      <c r="L173" s="66">
        <v>6.8</v>
      </c>
      <c r="M173" s="89" t="s">
        <v>724</v>
      </c>
      <c r="N173" s="66">
        <v>6.1</v>
      </c>
      <c r="O173" s="89" t="s">
        <v>719</v>
      </c>
      <c r="P173" s="66">
        <v>5.6</v>
      </c>
      <c r="Q173" s="89" t="s">
        <v>734</v>
      </c>
      <c r="R173" s="66">
        <v>6.6</v>
      </c>
      <c r="S173" s="89" t="s">
        <v>725</v>
      </c>
      <c r="T173" s="66">
        <v>6.8</v>
      </c>
      <c r="U173" s="89" t="s">
        <v>746</v>
      </c>
      <c r="V173" s="66">
        <v>5.5</v>
      </c>
    </row>
    <row r="174" spans="1:22" ht="10.15" customHeight="1">
      <c r="A174" s="73" t="s">
        <v>464</v>
      </c>
      <c r="B174" s="89" t="s">
        <v>465</v>
      </c>
      <c r="C174" s="89" t="s">
        <v>91</v>
      </c>
      <c r="D174" s="89" t="s">
        <v>85</v>
      </c>
      <c r="E174" s="85">
        <v>1544</v>
      </c>
      <c r="F174" s="107">
        <v>1.8</v>
      </c>
      <c r="G174" s="107">
        <v>2.2999999999999998</v>
      </c>
      <c r="H174" s="107">
        <v>2.2999999999999998</v>
      </c>
      <c r="I174" s="107">
        <v>1.3</v>
      </c>
      <c r="J174" s="108">
        <v>17300</v>
      </c>
      <c r="K174" s="89" t="s">
        <v>726</v>
      </c>
      <c r="L174" s="66">
        <v>3.1</v>
      </c>
      <c r="M174" s="89" t="s">
        <v>720</v>
      </c>
      <c r="N174" s="66">
        <v>2.9</v>
      </c>
      <c r="O174" s="89" t="s">
        <v>718</v>
      </c>
      <c r="P174" s="66">
        <v>2.5</v>
      </c>
      <c r="Q174" s="89" t="s">
        <v>721</v>
      </c>
      <c r="R174" s="66">
        <v>3.2</v>
      </c>
      <c r="S174" s="89" t="s">
        <v>730</v>
      </c>
      <c r="T174" s="66">
        <v>2.9</v>
      </c>
      <c r="U174" s="89" t="s">
        <v>734</v>
      </c>
      <c r="V174" s="66">
        <v>2.2999999999999998</v>
      </c>
    </row>
    <row r="175" spans="1:22" ht="10.15" customHeight="1">
      <c r="A175" s="73" t="s">
        <v>466</v>
      </c>
      <c r="B175" s="89" t="s">
        <v>467</v>
      </c>
      <c r="C175" s="89" t="s">
        <v>91</v>
      </c>
      <c r="D175" s="89" t="s">
        <v>88</v>
      </c>
      <c r="E175" s="85">
        <v>121</v>
      </c>
      <c r="F175" s="107">
        <v>5.8</v>
      </c>
      <c r="G175" s="107">
        <v>8.8000000000000007</v>
      </c>
      <c r="H175" s="107">
        <v>8.6</v>
      </c>
      <c r="I175" s="107">
        <v>4.9000000000000004</v>
      </c>
      <c r="J175" s="108" t="s">
        <v>17</v>
      </c>
      <c r="K175" s="89" t="s">
        <v>720</v>
      </c>
      <c r="L175" s="66">
        <v>8.6999999999999993</v>
      </c>
      <c r="M175" s="89" t="s">
        <v>726</v>
      </c>
      <c r="N175" s="66">
        <v>6</v>
      </c>
      <c r="O175" s="89" t="s">
        <v>731</v>
      </c>
      <c r="P175" s="66">
        <v>4.5</v>
      </c>
      <c r="Q175" s="89" t="s">
        <v>734</v>
      </c>
      <c r="R175" s="66">
        <v>10</v>
      </c>
      <c r="S175" s="89" t="s">
        <v>730</v>
      </c>
      <c r="T175" s="66">
        <v>6.1</v>
      </c>
      <c r="U175" s="89" t="s">
        <v>721</v>
      </c>
      <c r="V175" s="66">
        <v>4.3</v>
      </c>
    </row>
    <row r="176" spans="1:22" ht="10.15" customHeight="1">
      <c r="A176" s="73" t="s">
        <v>468</v>
      </c>
      <c r="B176" s="89" t="s">
        <v>469</v>
      </c>
      <c r="C176" s="89" t="s">
        <v>91</v>
      </c>
      <c r="D176" s="89" t="s">
        <v>88</v>
      </c>
      <c r="E176" s="85">
        <v>340</v>
      </c>
      <c r="F176" s="107">
        <v>3.4</v>
      </c>
      <c r="G176" s="107">
        <v>5.7</v>
      </c>
      <c r="H176" s="107">
        <v>5.5</v>
      </c>
      <c r="I176" s="107">
        <v>4.3</v>
      </c>
      <c r="J176" s="108">
        <v>15100</v>
      </c>
      <c r="K176" s="89" t="s">
        <v>720</v>
      </c>
      <c r="L176" s="66">
        <v>6.3</v>
      </c>
      <c r="M176" s="89" t="s">
        <v>726</v>
      </c>
      <c r="N176" s="66">
        <v>4.2</v>
      </c>
      <c r="O176" s="89" t="s">
        <v>731</v>
      </c>
      <c r="P176" s="66">
        <v>4.8</v>
      </c>
      <c r="Q176" s="89" t="s">
        <v>734</v>
      </c>
      <c r="R176" s="66">
        <v>6.4</v>
      </c>
      <c r="S176" s="89" t="s">
        <v>721</v>
      </c>
      <c r="T176" s="66">
        <v>6.1</v>
      </c>
      <c r="U176" s="89" t="s">
        <v>730</v>
      </c>
      <c r="V176" s="66">
        <v>4.4000000000000004</v>
      </c>
    </row>
    <row r="177" spans="1:22" ht="10.15" customHeight="1">
      <c r="A177" s="73" t="s">
        <v>471</v>
      </c>
      <c r="B177" s="89" t="s">
        <v>469</v>
      </c>
      <c r="C177" s="89" t="s">
        <v>91</v>
      </c>
      <c r="D177" s="89" t="s">
        <v>88</v>
      </c>
      <c r="E177" s="85">
        <v>164</v>
      </c>
      <c r="F177" s="107">
        <v>4.9000000000000004</v>
      </c>
      <c r="G177" s="107">
        <v>7.4</v>
      </c>
      <c r="H177" s="107">
        <v>7.2</v>
      </c>
      <c r="I177" s="107">
        <v>4.0999999999999996</v>
      </c>
      <c r="J177" s="108">
        <v>20300</v>
      </c>
      <c r="K177" s="89" t="s">
        <v>720</v>
      </c>
      <c r="L177" s="66">
        <v>8.5</v>
      </c>
      <c r="M177" s="89" t="s">
        <v>726</v>
      </c>
      <c r="N177" s="66">
        <v>6</v>
      </c>
      <c r="O177" s="89" t="s">
        <v>724</v>
      </c>
      <c r="P177" s="66">
        <v>4.7</v>
      </c>
      <c r="Q177" s="89" t="s">
        <v>734</v>
      </c>
      <c r="R177" s="66">
        <v>8.6999999999999993</v>
      </c>
      <c r="S177" s="89" t="s">
        <v>730</v>
      </c>
      <c r="T177" s="66">
        <v>7.3</v>
      </c>
      <c r="U177" s="89" t="s">
        <v>721</v>
      </c>
      <c r="V177" s="66">
        <v>4.3</v>
      </c>
    </row>
    <row r="178" spans="1:22" ht="10.15" customHeight="1">
      <c r="A178" s="73" t="s">
        <v>472</v>
      </c>
      <c r="B178" s="89" t="s">
        <v>473</v>
      </c>
      <c r="C178" s="89" t="s">
        <v>91</v>
      </c>
      <c r="D178" s="89" t="s">
        <v>88</v>
      </c>
      <c r="E178" s="85">
        <v>2600</v>
      </c>
      <c r="F178" s="107">
        <v>1.4</v>
      </c>
      <c r="G178" s="107">
        <v>2</v>
      </c>
      <c r="H178" s="107">
        <v>1.9</v>
      </c>
      <c r="I178" s="107">
        <v>1</v>
      </c>
      <c r="J178" s="108">
        <v>5900</v>
      </c>
      <c r="K178" s="89" t="s">
        <v>720</v>
      </c>
      <c r="L178" s="66">
        <v>2.2999999999999998</v>
      </c>
      <c r="M178" s="89" t="s">
        <v>726</v>
      </c>
      <c r="N178" s="66">
        <v>1.8</v>
      </c>
      <c r="O178" s="89" t="s">
        <v>718</v>
      </c>
      <c r="P178" s="66">
        <v>1.5</v>
      </c>
      <c r="Q178" s="89" t="s">
        <v>734</v>
      </c>
      <c r="R178" s="66">
        <v>2.4</v>
      </c>
      <c r="S178" s="89" t="s">
        <v>721</v>
      </c>
      <c r="T178" s="66">
        <v>1.9</v>
      </c>
      <c r="U178" s="89" t="s">
        <v>730</v>
      </c>
      <c r="V178" s="66">
        <v>1.7</v>
      </c>
    </row>
    <row r="179" spans="1:22" ht="10.15" customHeight="1">
      <c r="A179" s="73" t="s">
        <v>474</v>
      </c>
      <c r="B179" s="89" t="s">
        <v>475</v>
      </c>
      <c r="C179" s="89" t="s">
        <v>91</v>
      </c>
      <c r="D179" s="89" t="s">
        <v>88</v>
      </c>
      <c r="E179" s="85">
        <v>659</v>
      </c>
      <c r="F179" s="107">
        <v>1.7</v>
      </c>
      <c r="G179" s="107">
        <v>2.8</v>
      </c>
      <c r="H179" s="107">
        <v>3.4</v>
      </c>
      <c r="I179" s="107">
        <v>1.9</v>
      </c>
      <c r="J179" s="108">
        <v>8100</v>
      </c>
      <c r="K179" s="89" t="s">
        <v>720</v>
      </c>
      <c r="L179" s="66">
        <v>2.7</v>
      </c>
      <c r="M179" s="89" t="s">
        <v>731</v>
      </c>
      <c r="N179" s="66">
        <v>1.7</v>
      </c>
      <c r="O179" s="89" t="s">
        <v>726</v>
      </c>
      <c r="P179" s="66">
        <v>1.9</v>
      </c>
      <c r="Q179" s="89" t="s">
        <v>734</v>
      </c>
      <c r="R179" s="66">
        <v>2.4</v>
      </c>
      <c r="S179" s="89" t="s">
        <v>730</v>
      </c>
      <c r="T179" s="66">
        <v>1.9</v>
      </c>
      <c r="U179" s="89" t="s">
        <v>721</v>
      </c>
      <c r="V179" s="66">
        <v>0.7</v>
      </c>
    </row>
    <row r="180" spans="1:22" ht="10.15" customHeight="1">
      <c r="A180" s="73" t="s">
        <v>476</v>
      </c>
      <c r="B180" s="89" t="s">
        <v>477</v>
      </c>
      <c r="C180" s="89" t="s">
        <v>91</v>
      </c>
      <c r="D180" s="89" t="s">
        <v>88</v>
      </c>
      <c r="E180" s="85">
        <v>484</v>
      </c>
      <c r="F180" s="107">
        <v>3.6</v>
      </c>
      <c r="G180" s="107">
        <v>4.5</v>
      </c>
      <c r="H180" s="107">
        <v>3.4</v>
      </c>
      <c r="I180" s="107">
        <v>2.1</v>
      </c>
      <c r="J180" s="108">
        <v>4300</v>
      </c>
      <c r="K180" s="89" t="s">
        <v>729</v>
      </c>
      <c r="L180" s="66">
        <v>4.9000000000000004</v>
      </c>
      <c r="M180" s="89" t="s">
        <v>720</v>
      </c>
      <c r="N180" s="66">
        <v>3.9</v>
      </c>
      <c r="O180" s="89" t="s">
        <v>724</v>
      </c>
      <c r="P180" s="66">
        <v>2.4</v>
      </c>
      <c r="Q180" s="89" t="s">
        <v>734</v>
      </c>
      <c r="R180" s="66">
        <v>4.2</v>
      </c>
      <c r="S180" s="89" t="s">
        <v>721</v>
      </c>
      <c r="T180" s="66">
        <v>2.2999999999999998</v>
      </c>
      <c r="U180" s="89" t="s">
        <v>722</v>
      </c>
      <c r="V180" s="66">
        <v>1.9</v>
      </c>
    </row>
    <row r="181" spans="1:22" ht="10.15" customHeight="1">
      <c r="A181" s="73" t="s">
        <v>478</v>
      </c>
      <c r="B181" s="89" t="s">
        <v>479</v>
      </c>
      <c r="C181" s="89" t="s">
        <v>480</v>
      </c>
      <c r="D181" s="89" t="s">
        <v>88</v>
      </c>
      <c r="E181" s="85">
        <v>1197</v>
      </c>
      <c r="F181" s="107">
        <v>1.9</v>
      </c>
      <c r="G181" s="107">
        <v>2.5</v>
      </c>
      <c r="H181" s="107">
        <v>2.2999999999999998</v>
      </c>
      <c r="I181" s="107">
        <v>1.4</v>
      </c>
      <c r="J181" s="108">
        <v>2800</v>
      </c>
      <c r="K181" s="89" t="s">
        <v>719</v>
      </c>
      <c r="L181" s="66">
        <v>3</v>
      </c>
      <c r="M181" s="89" t="s">
        <v>720</v>
      </c>
      <c r="N181" s="66">
        <v>2.2000000000000002</v>
      </c>
      <c r="O181" s="89" t="s">
        <v>724</v>
      </c>
      <c r="P181" s="66">
        <v>1.6</v>
      </c>
      <c r="Q181" s="89" t="s">
        <v>734</v>
      </c>
      <c r="R181" s="66">
        <v>2.5</v>
      </c>
      <c r="S181" s="89" t="s">
        <v>730</v>
      </c>
      <c r="T181" s="66">
        <v>1.4</v>
      </c>
      <c r="U181" s="89" t="s">
        <v>742</v>
      </c>
      <c r="V181" s="66">
        <v>1.2</v>
      </c>
    </row>
    <row r="182" spans="1:22" ht="10.15" customHeight="1">
      <c r="A182" s="73" t="s">
        <v>481</v>
      </c>
      <c r="B182" s="89" t="s">
        <v>482</v>
      </c>
      <c r="C182" s="89" t="s">
        <v>222</v>
      </c>
      <c r="D182" s="89" t="s">
        <v>88</v>
      </c>
      <c r="E182" s="85">
        <v>368</v>
      </c>
      <c r="F182" s="107">
        <v>3.7</v>
      </c>
      <c r="G182" s="107">
        <v>4.5999999999999996</v>
      </c>
      <c r="H182" s="107">
        <v>4</v>
      </c>
      <c r="I182" s="107">
        <v>2.2999999999999998</v>
      </c>
      <c r="J182" s="108">
        <v>7900</v>
      </c>
      <c r="K182" s="89" t="s">
        <v>731</v>
      </c>
      <c r="L182" s="66">
        <v>5.5</v>
      </c>
      <c r="M182" s="89" t="s">
        <v>720</v>
      </c>
      <c r="N182" s="66">
        <v>3.9</v>
      </c>
      <c r="O182" s="89" t="s">
        <v>724</v>
      </c>
      <c r="P182" s="66">
        <v>2.9</v>
      </c>
      <c r="Q182" s="89" t="s">
        <v>734</v>
      </c>
      <c r="R182" s="66">
        <v>5.4</v>
      </c>
      <c r="S182" s="89" t="s">
        <v>730</v>
      </c>
      <c r="T182" s="66">
        <v>3.5</v>
      </c>
      <c r="U182" s="89" t="s">
        <v>721</v>
      </c>
      <c r="V182" s="66">
        <v>2.8</v>
      </c>
    </row>
    <row r="183" spans="1:22" ht="10.15" customHeight="1">
      <c r="A183" s="73" t="s">
        <v>483</v>
      </c>
      <c r="B183" s="89" t="s">
        <v>484</v>
      </c>
      <c r="C183" s="89" t="s">
        <v>91</v>
      </c>
      <c r="D183" s="89" t="s">
        <v>98</v>
      </c>
      <c r="E183" s="85">
        <v>107</v>
      </c>
      <c r="F183" s="107">
        <v>5.9</v>
      </c>
      <c r="G183" s="107">
        <v>8.1999999999999993</v>
      </c>
      <c r="H183" s="107">
        <v>8.3000000000000007</v>
      </c>
      <c r="I183" s="107">
        <v>7.2</v>
      </c>
      <c r="J183" s="108" t="s">
        <v>17</v>
      </c>
      <c r="K183" s="89" t="s">
        <v>720</v>
      </c>
      <c r="L183" s="66">
        <v>8.6999999999999993</v>
      </c>
      <c r="M183" s="89" t="s">
        <v>729</v>
      </c>
      <c r="N183" s="66">
        <v>5.5</v>
      </c>
      <c r="O183" s="89" t="s">
        <v>724</v>
      </c>
      <c r="P183" s="66">
        <v>3.6</v>
      </c>
      <c r="Q183" s="89" t="s">
        <v>734</v>
      </c>
      <c r="R183" s="66">
        <v>9.8000000000000007</v>
      </c>
      <c r="S183" s="89" t="s">
        <v>743</v>
      </c>
      <c r="T183" s="66">
        <v>7.5</v>
      </c>
      <c r="U183" s="89" t="s">
        <v>730</v>
      </c>
      <c r="V183" s="66">
        <v>5.9</v>
      </c>
    </row>
    <row r="184" spans="1:22" ht="10.15" customHeight="1">
      <c r="A184" s="73" t="s">
        <v>485</v>
      </c>
      <c r="B184" s="89" t="s">
        <v>486</v>
      </c>
      <c r="C184" s="89" t="s">
        <v>91</v>
      </c>
      <c r="D184" s="89" t="s">
        <v>98</v>
      </c>
      <c r="E184" s="85">
        <v>659</v>
      </c>
      <c r="F184" s="107">
        <v>2.2000000000000002</v>
      </c>
      <c r="G184" s="107">
        <v>3.5</v>
      </c>
      <c r="H184" s="107">
        <v>3.2</v>
      </c>
      <c r="I184" s="107">
        <v>2.6</v>
      </c>
      <c r="J184" s="108">
        <v>5700</v>
      </c>
      <c r="K184" s="89" t="s">
        <v>720</v>
      </c>
      <c r="L184" s="66">
        <v>3.8</v>
      </c>
      <c r="M184" s="89" t="s">
        <v>724</v>
      </c>
      <c r="N184" s="66">
        <v>2.5</v>
      </c>
      <c r="O184" s="89" t="s">
        <v>731</v>
      </c>
      <c r="P184" s="66">
        <v>2</v>
      </c>
      <c r="Q184" s="89" t="s">
        <v>734</v>
      </c>
      <c r="R184" s="66">
        <v>3.8</v>
      </c>
      <c r="S184" s="89" t="s">
        <v>742</v>
      </c>
      <c r="T184" s="66">
        <v>2.9</v>
      </c>
      <c r="U184" s="89" t="s">
        <v>721</v>
      </c>
      <c r="V184" s="66">
        <v>1.8</v>
      </c>
    </row>
    <row r="185" spans="1:22" ht="10.15" customHeight="1">
      <c r="A185" s="73" t="s">
        <v>487</v>
      </c>
      <c r="B185" s="89" t="s">
        <v>486</v>
      </c>
      <c r="C185" s="89" t="s">
        <v>91</v>
      </c>
      <c r="D185" s="89" t="s">
        <v>98</v>
      </c>
      <c r="E185" s="85">
        <v>173</v>
      </c>
      <c r="F185" s="107">
        <v>5.2</v>
      </c>
      <c r="G185" s="107">
        <v>7</v>
      </c>
      <c r="H185" s="107">
        <v>6.5</v>
      </c>
      <c r="I185" s="107">
        <v>5.0999999999999996</v>
      </c>
      <c r="J185" s="108">
        <v>26900</v>
      </c>
      <c r="K185" s="89" t="s">
        <v>720</v>
      </c>
      <c r="L185" s="66">
        <v>8.1</v>
      </c>
      <c r="M185" s="89" t="s">
        <v>726</v>
      </c>
      <c r="N185" s="66">
        <v>6.5</v>
      </c>
      <c r="O185" s="89" t="s">
        <v>731</v>
      </c>
      <c r="P185" s="66">
        <v>5.7</v>
      </c>
      <c r="Q185" s="89" t="s">
        <v>734</v>
      </c>
      <c r="R185" s="66">
        <v>8.1</v>
      </c>
      <c r="S185" s="89" t="s">
        <v>730</v>
      </c>
      <c r="T185" s="66">
        <v>6.6</v>
      </c>
      <c r="U185" s="89" t="s">
        <v>742</v>
      </c>
      <c r="V185" s="66">
        <v>5</v>
      </c>
    </row>
    <row r="186" spans="1:22" ht="10.15" customHeight="1">
      <c r="A186" s="73" t="s">
        <v>489</v>
      </c>
      <c r="B186" s="89" t="s">
        <v>490</v>
      </c>
      <c r="C186" s="89" t="s">
        <v>91</v>
      </c>
      <c r="D186" s="89" t="s">
        <v>98</v>
      </c>
      <c r="E186" s="85">
        <v>179</v>
      </c>
      <c r="F186" s="107">
        <v>2.5</v>
      </c>
      <c r="G186" s="107">
        <v>4.9000000000000004</v>
      </c>
      <c r="H186" s="107">
        <v>5.8</v>
      </c>
      <c r="I186" s="107">
        <v>3.7</v>
      </c>
      <c r="J186" s="108" t="s">
        <v>17</v>
      </c>
      <c r="K186" s="89" t="s">
        <v>720</v>
      </c>
      <c r="L186" s="66">
        <v>4</v>
      </c>
      <c r="M186" s="89" t="s">
        <v>731</v>
      </c>
      <c r="N186" s="66">
        <v>2.9</v>
      </c>
      <c r="O186" s="89" t="s">
        <v>724</v>
      </c>
      <c r="P186" s="66">
        <v>2.2000000000000002</v>
      </c>
      <c r="Q186" s="89" t="s">
        <v>734</v>
      </c>
      <c r="R186" s="66">
        <v>4.5999999999999996</v>
      </c>
      <c r="S186" s="89" t="s">
        <v>742</v>
      </c>
      <c r="T186" s="66">
        <v>4.4000000000000004</v>
      </c>
      <c r="U186" s="89" t="s">
        <v>732</v>
      </c>
      <c r="V186" s="66">
        <v>1.2</v>
      </c>
    </row>
    <row r="187" spans="1:22" ht="10.15" customHeight="1">
      <c r="A187" s="73" t="s">
        <v>491</v>
      </c>
      <c r="B187" s="89" t="s">
        <v>492</v>
      </c>
      <c r="C187" s="89" t="s">
        <v>222</v>
      </c>
      <c r="D187" s="89" t="s">
        <v>98</v>
      </c>
      <c r="E187" s="85">
        <v>129</v>
      </c>
      <c r="F187" s="107">
        <v>4.4000000000000004</v>
      </c>
      <c r="G187" s="107">
        <v>7.4</v>
      </c>
      <c r="H187" s="107">
        <v>7</v>
      </c>
      <c r="I187" s="107">
        <v>4.2</v>
      </c>
      <c r="J187" s="108" t="s">
        <v>17</v>
      </c>
      <c r="K187" s="89" t="s">
        <v>731</v>
      </c>
      <c r="L187" s="66">
        <v>7.8</v>
      </c>
      <c r="M187" s="89" t="s">
        <v>720</v>
      </c>
      <c r="N187" s="66">
        <v>6.2</v>
      </c>
      <c r="O187" s="89" t="s">
        <v>724</v>
      </c>
      <c r="P187" s="66">
        <v>4</v>
      </c>
      <c r="Q187" s="89" t="s">
        <v>734</v>
      </c>
      <c r="R187" s="66">
        <v>5.8</v>
      </c>
      <c r="S187" s="89" t="s">
        <v>740</v>
      </c>
      <c r="T187" s="66">
        <v>2.9</v>
      </c>
      <c r="U187" s="89" t="s">
        <v>730</v>
      </c>
      <c r="V187" s="66">
        <v>2.6</v>
      </c>
    </row>
    <row r="188" spans="1:22" ht="10.15" customHeight="1">
      <c r="A188" s="73" t="s">
        <v>493</v>
      </c>
      <c r="B188" s="89" t="s">
        <v>492</v>
      </c>
      <c r="C188" s="89" t="s">
        <v>222</v>
      </c>
      <c r="D188" s="89" t="s">
        <v>98</v>
      </c>
      <c r="E188" s="85">
        <v>120</v>
      </c>
      <c r="F188" s="107">
        <v>6.3</v>
      </c>
      <c r="G188" s="107">
        <v>8</v>
      </c>
      <c r="H188" s="107">
        <v>7</v>
      </c>
      <c r="I188" s="107">
        <v>5.2</v>
      </c>
      <c r="J188" s="108" t="s">
        <v>17</v>
      </c>
      <c r="K188" s="89" t="s">
        <v>731</v>
      </c>
      <c r="L188" s="66">
        <v>9</v>
      </c>
      <c r="M188" s="89" t="s">
        <v>720</v>
      </c>
      <c r="N188" s="66">
        <v>5.6</v>
      </c>
      <c r="O188" s="89" t="s">
        <v>727</v>
      </c>
      <c r="P188" s="66">
        <v>5.2</v>
      </c>
      <c r="Q188" s="89" t="s">
        <v>734</v>
      </c>
      <c r="R188" s="66">
        <v>7.7</v>
      </c>
      <c r="S188" s="89" t="s">
        <v>730</v>
      </c>
      <c r="T188" s="66">
        <v>4.2</v>
      </c>
      <c r="U188" s="89" t="s">
        <v>742</v>
      </c>
      <c r="V188" s="66">
        <v>3.6</v>
      </c>
    </row>
    <row r="189" spans="1:22" ht="10.15" customHeight="1">
      <c r="A189" s="73" t="s">
        <v>494</v>
      </c>
      <c r="B189" s="89" t="s">
        <v>495</v>
      </c>
      <c r="C189" s="89" t="s">
        <v>91</v>
      </c>
      <c r="D189" s="89" t="s">
        <v>98</v>
      </c>
      <c r="E189" s="85">
        <v>101</v>
      </c>
      <c r="F189" s="107">
        <v>4.5999999999999996</v>
      </c>
      <c r="G189" s="107">
        <v>6</v>
      </c>
      <c r="H189" s="107">
        <v>5.4</v>
      </c>
      <c r="I189" s="107">
        <v>3.2</v>
      </c>
      <c r="J189" s="108" t="s">
        <v>17</v>
      </c>
      <c r="K189" s="89" t="s">
        <v>719</v>
      </c>
      <c r="L189" s="66">
        <v>8</v>
      </c>
      <c r="M189" s="89" t="s">
        <v>727</v>
      </c>
      <c r="N189" s="66">
        <v>6</v>
      </c>
      <c r="O189" s="89" t="s">
        <v>726</v>
      </c>
      <c r="P189" s="66">
        <v>4.2</v>
      </c>
      <c r="Q189" s="89" t="s">
        <v>734</v>
      </c>
      <c r="R189" s="66">
        <v>5</v>
      </c>
      <c r="S189" s="89" t="s">
        <v>730</v>
      </c>
      <c r="T189" s="66">
        <v>4</v>
      </c>
      <c r="U189" s="89" t="s">
        <v>733</v>
      </c>
      <c r="V189" s="66">
        <v>2.1</v>
      </c>
    </row>
    <row r="190" spans="1:22" ht="10.15" customHeight="1">
      <c r="A190" s="73" t="s">
        <v>496</v>
      </c>
      <c r="B190" s="89" t="s">
        <v>497</v>
      </c>
      <c r="C190" s="89" t="s">
        <v>91</v>
      </c>
      <c r="D190" s="89" t="s">
        <v>264</v>
      </c>
      <c r="E190" s="85">
        <v>139</v>
      </c>
      <c r="F190" s="107">
        <v>3.3</v>
      </c>
      <c r="G190" s="107">
        <v>7.1</v>
      </c>
      <c r="H190" s="107">
        <v>7.6</v>
      </c>
      <c r="I190" s="107">
        <v>6.8</v>
      </c>
      <c r="J190" s="108">
        <v>25300</v>
      </c>
      <c r="K190" s="89" t="s">
        <v>720</v>
      </c>
      <c r="L190" s="66">
        <v>7.3</v>
      </c>
      <c r="M190" s="89" t="s">
        <v>731</v>
      </c>
      <c r="N190" s="66">
        <v>4.5</v>
      </c>
      <c r="O190" s="89" t="s">
        <v>727</v>
      </c>
      <c r="P190" s="66">
        <v>3.8</v>
      </c>
      <c r="Q190" s="89" t="s">
        <v>734</v>
      </c>
      <c r="R190" s="66">
        <v>8.1</v>
      </c>
      <c r="S190" s="89" t="s">
        <v>725</v>
      </c>
      <c r="T190" s="66">
        <v>6.6</v>
      </c>
      <c r="U190" s="89" t="s">
        <v>735</v>
      </c>
      <c r="V190" s="66">
        <v>3.4</v>
      </c>
    </row>
    <row r="191" spans="1:22" ht="10.15" customHeight="1">
      <c r="A191" s="73" t="s">
        <v>498</v>
      </c>
      <c r="B191" s="89" t="s">
        <v>499</v>
      </c>
      <c r="C191" s="89" t="s">
        <v>91</v>
      </c>
      <c r="D191" s="89" t="s">
        <v>264</v>
      </c>
      <c r="E191" s="85">
        <v>387</v>
      </c>
      <c r="F191" s="107">
        <v>2.2000000000000002</v>
      </c>
      <c r="G191" s="107">
        <v>3.9</v>
      </c>
      <c r="H191" s="107">
        <v>4.4000000000000004</v>
      </c>
      <c r="I191" s="107">
        <v>2.6</v>
      </c>
      <c r="J191" s="108">
        <v>12000</v>
      </c>
      <c r="K191" s="89" t="s">
        <v>720</v>
      </c>
      <c r="L191" s="66">
        <v>4.4000000000000004</v>
      </c>
      <c r="M191" s="89" t="s">
        <v>724</v>
      </c>
      <c r="N191" s="66">
        <v>2.2999999999999998</v>
      </c>
      <c r="O191" s="89" t="s">
        <v>727</v>
      </c>
      <c r="P191" s="66">
        <v>2.2999999999999998</v>
      </c>
      <c r="Q191" s="89" t="s">
        <v>734</v>
      </c>
      <c r="R191" s="66">
        <v>4.5999999999999996</v>
      </c>
      <c r="S191" s="89" t="s">
        <v>743</v>
      </c>
      <c r="T191" s="66">
        <v>2.6</v>
      </c>
      <c r="U191" s="89" t="s">
        <v>730</v>
      </c>
      <c r="V191" s="66">
        <v>2.2000000000000002</v>
      </c>
    </row>
    <row r="192" spans="1:22" ht="10.15" customHeight="1">
      <c r="A192" s="73" t="s">
        <v>500</v>
      </c>
      <c r="B192" s="89" t="s">
        <v>499</v>
      </c>
      <c r="C192" s="89" t="s">
        <v>91</v>
      </c>
      <c r="D192" s="89" t="s">
        <v>264</v>
      </c>
      <c r="E192" s="85">
        <v>243</v>
      </c>
      <c r="F192" s="107">
        <v>3.9</v>
      </c>
      <c r="G192" s="107">
        <v>5.9</v>
      </c>
      <c r="H192" s="107">
        <v>6.2</v>
      </c>
      <c r="I192" s="107">
        <v>4.3</v>
      </c>
      <c r="J192" s="108" t="s">
        <v>17</v>
      </c>
      <c r="K192" s="89" t="s">
        <v>720</v>
      </c>
      <c r="L192" s="66">
        <v>6.1</v>
      </c>
      <c r="M192" s="89" t="s">
        <v>727</v>
      </c>
      <c r="N192" s="66">
        <v>4.8</v>
      </c>
      <c r="O192" s="89" t="s">
        <v>724</v>
      </c>
      <c r="P192" s="66">
        <v>3.4</v>
      </c>
      <c r="Q192" s="89" t="s">
        <v>734</v>
      </c>
      <c r="R192" s="66">
        <v>6</v>
      </c>
      <c r="S192" s="89" t="s">
        <v>742</v>
      </c>
      <c r="T192" s="66">
        <v>3.8</v>
      </c>
      <c r="U192" s="89" t="s">
        <v>743</v>
      </c>
      <c r="V192" s="66">
        <v>2.6</v>
      </c>
    </row>
    <row r="193" spans="1:22" ht="10.15" customHeight="1">
      <c r="A193" s="73" t="s">
        <v>501</v>
      </c>
      <c r="B193" s="89" t="s">
        <v>502</v>
      </c>
      <c r="C193" s="89" t="s">
        <v>91</v>
      </c>
      <c r="D193" s="89" t="s">
        <v>264</v>
      </c>
      <c r="E193" s="85">
        <v>1585</v>
      </c>
      <c r="F193" s="107">
        <v>1.2</v>
      </c>
      <c r="G193" s="107">
        <v>1.9</v>
      </c>
      <c r="H193" s="107">
        <v>2.2000000000000002</v>
      </c>
      <c r="I193" s="107">
        <v>1.6</v>
      </c>
      <c r="J193" s="108">
        <v>3400</v>
      </c>
      <c r="K193" s="89" t="s">
        <v>720</v>
      </c>
      <c r="L193" s="66">
        <v>1.6</v>
      </c>
      <c r="M193" s="89" t="s">
        <v>724</v>
      </c>
      <c r="N193" s="66">
        <v>0.9</v>
      </c>
      <c r="O193" s="89" t="s">
        <v>726</v>
      </c>
      <c r="P193" s="66">
        <v>0.9</v>
      </c>
      <c r="Q193" s="89" t="s">
        <v>734</v>
      </c>
      <c r="R193" s="66">
        <v>1.6</v>
      </c>
      <c r="S193" s="89" t="s">
        <v>730</v>
      </c>
      <c r="T193" s="66">
        <v>0.9</v>
      </c>
      <c r="U193" s="89" t="s">
        <v>721</v>
      </c>
      <c r="V193" s="66">
        <v>0.9</v>
      </c>
    </row>
    <row r="194" spans="1:22" ht="10.15" customHeight="1">
      <c r="A194" s="73" t="s">
        <v>503</v>
      </c>
      <c r="B194" s="89" t="s">
        <v>504</v>
      </c>
      <c r="C194" s="89" t="s">
        <v>147</v>
      </c>
      <c r="D194" s="89" t="s">
        <v>85</v>
      </c>
      <c r="E194" s="85">
        <v>449</v>
      </c>
      <c r="F194" s="107">
        <v>4.4000000000000004</v>
      </c>
      <c r="G194" s="107">
        <v>4.2</v>
      </c>
      <c r="H194" s="107">
        <v>4.4000000000000004</v>
      </c>
      <c r="I194" s="107">
        <v>3.2</v>
      </c>
      <c r="J194" s="108">
        <v>9500</v>
      </c>
      <c r="K194" s="89" t="s">
        <v>726</v>
      </c>
      <c r="L194" s="66">
        <v>6.2</v>
      </c>
      <c r="M194" s="89" t="s">
        <v>718</v>
      </c>
      <c r="N194" s="66">
        <v>5.6</v>
      </c>
      <c r="O194" s="89" t="s">
        <v>720</v>
      </c>
      <c r="P194" s="66">
        <v>5.2</v>
      </c>
      <c r="Q194" s="89" t="s">
        <v>721</v>
      </c>
      <c r="R194" s="66">
        <v>6.3</v>
      </c>
      <c r="S194" s="89" t="s">
        <v>730</v>
      </c>
      <c r="T194" s="66">
        <v>6.2</v>
      </c>
      <c r="U194" s="89" t="s">
        <v>742</v>
      </c>
      <c r="V194" s="66">
        <v>4</v>
      </c>
    </row>
    <row r="195" spans="1:22" ht="10.15" customHeight="1">
      <c r="A195" s="73" t="s">
        <v>505</v>
      </c>
      <c r="B195" s="89" t="s">
        <v>506</v>
      </c>
      <c r="C195" s="89" t="s">
        <v>147</v>
      </c>
      <c r="D195" s="89" t="s">
        <v>88</v>
      </c>
      <c r="E195" s="85">
        <v>1611</v>
      </c>
      <c r="F195" s="107">
        <v>2.1</v>
      </c>
      <c r="G195" s="107">
        <v>2.4</v>
      </c>
      <c r="H195" s="107">
        <v>2.4</v>
      </c>
      <c r="I195" s="107">
        <v>1.6</v>
      </c>
      <c r="J195" s="108">
        <v>9000</v>
      </c>
      <c r="K195" s="89" t="s">
        <v>726</v>
      </c>
      <c r="L195" s="66">
        <v>2.9</v>
      </c>
      <c r="M195" s="89" t="s">
        <v>719</v>
      </c>
      <c r="N195" s="66">
        <v>2.6</v>
      </c>
      <c r="O195" s="89" t="s">
        <v>718</v>
      </c>
      <c r="P195" s="66">
        <v>2.7</v>
      </c>
      <c r="Q195" s="89" t="s">
        <v>730</v>
      </c>
      <c r="R195" s="66">
        <v>3</v>
      </c>
      <c r="S195" s="89" t="s">
        <v>721</v>
      </c>
      <c r="T195" s="66">
        <v>3</v>
      </c>
      <c r="U195" s="89" t="s">
        <v>746</v>
      </c>
      <c r="V195" s="66">
        <v>2.2999999999999998</v>
      </c>
    </row>
    <row r="196" spans="1:22" ht="10.15" customHeight="1">
      <c r="A196" s="73" t="s">
        <v>507</v>
      </c>
      <c r="B196" s="89" t="s">
        <v>508</v>
      </c>
      <c r="C196" s="89" t="s">
        <v>125</v>
      </c>
      <c r="D196" s="89" t="s">
        <v>88</v>
      </c>
      <c r="E196" s="85">
        <v>318</v>
      </c>
      <c r="F196" s="107">
        <v>2</v>
      </c>
      <c r="G196" s="107">
        <v>3.9</v>
      </c>
      <c r="H196" s="107">
        <v>3.8</v>
      </c>
      <c r="I196" s="107">
        <v>3.8</v>
      </c>
      <c r="J196" s="108">
        <v>7800</v>
      </c>
      <c r="K196" s="89" t="s">
        <v>719</v>
      </c>
      <c r="L196" s="66">
        <v>3.1</v>
      </c>
      <c r="M196" s="89" t="s">
        <v>724</v>
      </c>
      <c r="N196" s="66">
        <v>2.1</v>
      </c>
      <c r="O196" s="89" t="s">
        <v>727</v>
      </c>
      <c r="P196" s="66">
        <v>1.7</v>
      </c>
      <c r="Q196" s="89" t="s">
        <v>751</v>
      </c>
      <c r="R196" s="66">
        <v>5.0999999999999996</v>
      </c>
      <c r="S196" s="89" t="s">
        <v>733</v>
      </c>
      <c r="T196" s="66">
        <v>5</v>
      </c>
      <c r="U196" s="89" t="s">
        <v>743</v>
      </c>
      <c r="V196" s="66">
        <v>2.2000000000000002</v>
      </c>
    </row>
    <row r="197" spans="1:22" ht="10.15" customHeight="1">
      <c r="A197" s="73" t="s">
        <v>509</v>
      </c>
      <c r="B197" s="89" t="s">
        <v>510</v>
      </c>
      <c r="C197" s="89" t="s">
        <v>147</v>
      </c>
      <c r="D197" s="89" t="s">
        <v>98</v>
      </c>
      <c r="E197" s="85">
        <v>607</v>
      </c>
      <c r="F197" s="107">
        <v>2.5</v>
      </c>
      <c r="G197" s="107">
        <v>3.6</v>
      </c>
      <c r="H197" s="107">
        <v>3.6</v>
      </c>
      <c r="I197" s="107">
        <v>2.8</v>
      </c>
      <c r="J197" s="108">
        <v>5900</v>
      </c>
      <c r="K197" s="89" t="s">
        <v>719</v>
      </c>
      <c r="L197" s="66">
        <v>4.4000000000000004</v>
      </c>
      <c r="M197" s="89" t="s">
        <v>724</v>
      </c>
      <c r="N197" s="66">
        <v>4</v>
      </c>
      <c r="O197" s="89" t="s">
        <v>726</v>
      </c>
      <c r="P197" s="66">
        <v>2.6</v>
      </c>
      <c r="Q197" s="89" t="s">
        <v>746</v>
      </c>
      <c r="R197" s="66">
        <v>4.4000000000000004</v>
      </c>
      <c r="S197" s="89" t="s">
        <v>730</v>
      </c>
      <c r="T197" s="66">
        <v>3</v>
      </c>
      <c r="U197" s="89" t="s">
        <v>735</v>
      </c>
      <c r="V197" s="66">
        <v>2.8</v>
      </c>
    </row>
    <row r="198" spans="1:22" ht="10.15" customHeight="1">
      <c r="A198" s="73" t="s">
        <v>511</v>
      </c>
      <c r="B198" s="89" t="s">
        <v>512</v>
      </c>
      <c r="C198" s="89" t="s">
        <v>147</v>
      </c>
      <c r="D198" s="89" t="s">
        <v>264</v>
      </c>
      <c r="E198" s="85">
        <v>514</v>
      </c>
      <c r="F198" s="107">
        <v>3.1</v>
      </c>
      <c r="G198" s="107">
        <v>4.2</v>
      </c>
      <c r="H198" s="107">
        <v>4.0999999999999996</v>
      </c>
      <c r="I198" s="107">
        <v>3.4</v>
      </c>
      <c r="J198" s="108">
        <v>5700</v>
      </c>
      <c r="K198" s="89" t="s">
        <v>724</v>
      </c>
      <c r="L198" s="66">
        <v>4.8</v>
      </c>
      <c r="M198" s="89" t="s">
        <v>719</v>
      </c>
      <c r="N198" s="66">
        <v>3.5</v>
      </c>
      <c r="O198" s="89" t="s">
        <v>731</v>
      </c>
      <c r="P198" s="66">
        <v>3.5</v>
      </c>
      <c r="Q198" s="89" t="s">
        <v>746</v>
      </c>
      <c r="R198" s="66">
        <v>4.7</v>
      </c>
      <c r="S198" s="89" t="s">
        <v>730</v>
      </c>
      <c r="T198" s="66">
        <v>4.4000000000000004</v>
      </c>
      <c r="U198" s="89" t="s">
        <v>742</v>
      </c>
      <c r="V198" s="66">
        <v>3.4</v>
      </c>
    </row>
    <row r="199" spans="1:22" ht="10.15" customHeight="1">
      <c r="A199" s="73" t="s">
        <v>513</v>
      </c>
      <c r="B199" s="89" t="s">
        <v>514</v>
      </c>
      <c r="C199" s="89" t="s">
        <v>125</v>
      </c>
      <c r="D199" s="89" t="s">
        <v>82</v>
      </c>
      <c r="E199" s="85">
        <v>185</v>
      </c>
      <c r="F199" s="107">
        <v>5.6</v>
      </c>
      <c r="G199" s="107">
        <v>7.9</v>
      </c>
      <c r="H199" s="107">
        <v>7.5</v>
      </c>
      <c r="I199" s="107">
        <v>3.4</v>
      </c>
      <c r="J199" s="108" t="s">
        <v>18</v>
      </c>
      <c r="K199" s="89" t="s">
        <v>718</v>
      </c>
      <c r="L199" s="66">
        <v>9.6</v>
      </c>
      <c r="M199" s="89" t="s">
        <v>724</v>
      </c>
      <c r="N199" s="66">
        <v>5.6</v>
      </c>
      <c r="O199" s="89" t="s">
        <v>726</v>
      </c>
      <c r="P199" s="66">
        <v>8.6</v>
      </c>
      <c r="Q199" s="89" t="s">
        <v>18</v>
      </c>
      <c r="R199" s="66" t="s">
        <v>18</v>
      </c>
      <c r="S199" s="89" t="s">
        <v>18</v>
      </c>
      <c r="T199" s="66" t="s">
        <v>18</v>
      </c>
      <c r="U199" s="89" t="s">
        <v>18</v>
      </c>
      <c r="V199" s="66" t="s">
        <v>18</v>
      </c>
    </row>
    <row r="200" spans="1:22" ht="10.15" customHeight="1">
      <c r="A200" s="73" t="s">
        <v>515</v>
      </c>
      <c r="B200" s="89" t="s">
        <v>516</v>
      </c>
      <c r="C200" s="89" t="s">
        <v>125</v>
      </c>
      <c r="D200" s="89" t="s">
        <v>85</v>
      </c>
      <c r="E200" s="85">
        <v>425</v>
      </c>
      <c r="F200" s="107">
        <v>3.6</v>
      </c>
      <c r="G200" s="107">
        <v>4.5999999999999996</v>
      </c>
      <c r="H200" s="107">
        <v>4.2</v>
      </c>
      <c r="I200" s="107">
        <v>3.6</v>
      </c>
      <c r="J200" s="108">
        <v>11900</v>
      </c>
      <c r="K200" s="89" t="s">
        <v>724</v>
      </c>
      <c r="L200" s="66">
        <v>5.0999999999999996</v>
      </c>
      <c r="M200" s="89" t="s">
        <v>718</v>
      </c>
      <c r="N200" s="66">
        <v>4.3</v>
      </c>
      <c r="O200" s="89" t="s">
        <v>720</v>
      </c>
      <c r="P200" s="66">
        <v>4.4000000000000004</v>
      </c>
      <c r="Q200" s="89" t="s">
        <v>750</v>
      </c>
      <c r="R200" s="66">
        <v>5.0999999999999996</v>
      </c>
      <c r="S200" s="89" t="s">
        <v>735</v>
      </c>
      <c r="T200" s="66">
        <v>3.8</v>
      </c>
      <c r="U200" s="89" t="s">
        <v>732</v>
      </c>
      <c r="V200" s="66">
        <v>3.3</v>
      </c>
    </row>
    <row r="201" spans="1:22" ht="10.15" customHeight="1">
      <c r="A201" s="73" t="s">
        <v>517</v>
      </c>
      <c r="B201" s="89" t="s">
        <v>518</v>
      </c>
      <c r="C201" s="89" t="s">
        <v>125</v>
      </c>
      <c r="D201" s="89" t="s">
        <v>88</v>
      </c>
      <c r="E201" s="85">
        <v>205</v>
      </c>
      <c r="F201" s="107">
        <v>2.9</v>
      </c>
      <c r="G201" s="107">
        <v>4.7</v>
      </c>
      <c r="H201" s="107">
        <v>6.7</v>
      </c>
      <c r="I201" s="107">
        <v>3.3</v>
      </c>
      <c r="J201" s="108">
        <v>13100</v>
      </c>
      <c r="K201" s="89" t="s">
        <v>724</v>
      </c>
      <c r="L201" s="66">
        <v>7.3</v>
      </c>
      <c r="M201" s="89" t="s">
        <v>718</v>
      </c>
      <c r="N201" s="66">
        <v>6.4</v>
      </c>
      <c r="O201" s="89" t="s">
        <v>719</v>
      </c>
      <c r="P201" s="66">
        <v>4.7</v>
      </c>
      <c r="Q201" s="89" t="s">
        <v>750</v>
      </c>
      <c r="R201" s="66">
        <v>7.3</v>
      </c>
      <c r="S201" s="89" t="s">
        <v>732</v>
      </c>
      <c r="T201" s="66">
        <v>6.4</v>
      </c>
      <c r="U201" s="89" t="s">
        <v>735</v>
      </c>
      <c r="V201" s="66">
        <v>3.6</v>
      </c>
    </row>
    <row r="202" spans="1:22" ht="10.15" customHeight="1">
      <c r="A202" s="73" t="s">
        <v>519</v>
      </c>
      <c r="B202" s="89" t="s">
        <v>520</v>
      </c>
      <c r="C202" s="89" t="s">
        <v>125</v>
      </c>
      <c r="D202" s="89" t="s">
        <v>85</v>
      </c>
      <c r="E202" s="85">
        <v>115</v>
      </c>
      <c r="F202" s="107">
        <v>6.1</v>
      </c>
      <c r="G202" s="107">
        <v>8.1</v>
      </c>
      <c r="H202" s="107">
        <v>7.9</v>
      </c>
      <c r="I202" s="107">
        <v>4.0999999999999996</v>
      </c>
      <c r="J202" s="108">
        <v>15900</v>
      </c>
      <c r="K202" s="89" t="s">
        <v>719</v>
      </c>
      <c r="L202" s="66">
        <v>9</v>
      </c>
      <c r="M202" s="89" t="s">
        <v>718</v>
      </c>
      <c r="N202" s="66">
        <v>8.8000000000000007</v>
      </c>
      <c r="O202" s="89" t="s">
        <v>726</v>
      </c>
      <c r="P202" s="66">
        <v>7.4</v>
      </c>
      <c r="Q202" s="89" t="s">
        <v>721</v>
      </c>
      <c r="R202" s="66">
        <v>8.6</v>
      </c>
      <c r="S202" s="89" t="s">
        <v>730</v>
      </c>
      <c r="T202" s="66">
        <v>7.8</v>
      </c>
      <c r="U202" s="89" t="s">
        <v>722</v>
      </c>
      <c r="V202" s="66">
        <v>6.7</v>
      </c>
    </row>
    <row r="203" spans="1:22" ht="10.15" customHeight="1">
      <c r="A203" s="73" t="s">
        <v>521</v>
      </c>
      <c r="B203" s="89" t="s">
        <v>522</v>
      </c>
      <c r="C203" s="89" t="s">
        <v>125</v>
      </c>
      <c r="D203" s="89" t="s">
        <v>82</v>
      </c>
      <c r="E203" s="85">
        <v>177</v>
      </c>
      <c r="F203" s="107">
        <v>6.2</v>
      </c>
      <c r="G203" s="107">
        <v>7.3</v>
      </c>
      <c r="H203" s="107">
        <v>6.6</v>
      </c>
      <c r="I203" s="107">
        <v>2.2999999999999998</v>
      </c>
      <c r="J203" s="108" t="s">
        <v>18</v>
      </c>
      <c r="K203" s="89" t="s">
        <v>719</v>
      </c>
      <c r="L203" s="66">
        <v>9.6</v>
      </c>
      <c r="M203" s="89" t="s">
        <v>718</v>
      </c>
      <c r="N203" s="66">
        <v>7.1</v>
      </c>
      <c r="O203" s="89" t="s">
        <v>726</v>
      </c>
      <c r="P203" s="66">
        <v>7.1</v>
      </c>
      <c r="Q203" s="89" t="s">
        <v>18</v>
      </c>
      <c r="R203" s="66" t="s">
        <v>18</v>
      </c>
      <c r="S203" s="89" t="s">
        <v>18</v>
      </c>
      <c r="T203" s="66" t="s">
        <v>18</v>
      </c>
      <c r="U203" s="89" t="s">
        <v>18</v>
      </c>
      <c r="V203" s="66" t="s">
        <v>18</v>
      </c>
    </row>
    <row r="204" spans="1:22" ht="10.15" customHeight="1">
      <c r="A204" s="73" t="s">
        <v>523</v>
      </c>
      <c r="B204" s="89" t="s">
        <v>524</v>
      </c>
      <c r="C204" s="89" t="s">
        <v>125</v>
      </c>
      <c r="D204" s="89" t="s">
        <v>85</v>
      </c>
      <c r="E204" s="85">
        <v>182</v>
      </c>
      <c r="F204" s="107">
        <v>3.4</v>
      </c>
      <c r="G204" s="107">
        <v>5.7</v>
      </c>
      <c r="H204" s="107">
        <v>6.6</v>
      </c>
      <c r="I204" s="107">
        <v>3.7</v>
      </c>
      <c r="J204" s="108">
        <v>4500</v>
      </c>
      <c r="K204" s="89" t="s">
        <v>719</v>
      </c>
      <c r="L204" s="66">
        <v>7</v>
      </c>
      <c r="M204" s="89" t="s">
        <v>718</v>
      </c>
      <c r="N204" s="66">
        <v>5.2</v>
      </c>
      <c r="O204" s="89" t="s">
        <v>729</v>
      </c>
      <c r="P204" s="66">
        <v>4.0999999999999996</v>
      </c>
      <c r="Q204" s="89" t="s">
        <v>722</v>
      </c>
      <c r="R204" s="66">
        <v>6.8</v>
      </c>
      <c r="S204" s="89" t="s">
        <v>743</v>
      </c>
      <c r="T204" s="66">
        <v>6</v>
      </c>
      <c r="U204" s="89" t="s">
        <v>725</v>
      </c>
      <c r="V204" s="66">
        <v>5.0999999999999996</v>
      </c>
    </row>
    <row r="205" spans="1:22" ht="10.15" customHeight="1">
      <c r="A205" s="73" t="s">
        <v>525</v>
      </c>
      <c r="B205" s="89" t="s">
        <v>526</v>
      </c>
      <c r="C205" s="89" t="s">
        <v>125</v>
      </c>
      <c r="D205" s="89" t="s">
        <v>85</v>
      </c>
      <c r="E205" s="85">
        <v>1096</v>
      </c>
      <c r="F205" s="107">
        <v>2.2999999999999998</v>
      </c>
      <c r="G205" s="107">
        <v>2.9</v>
      </c>
      <c r="H205" s="107">
        <v>2.7</v>
      </c>
      <c r="I205" s="107">
        <v>1.3</v>
      </c>
      <c r="J205" s="108">
        <v>3200</v>
      </c>
      <c r="K205" s="89" t="s">
        <v>719</v>
      </c>
      <c r="L205" s="66">
        <v>3.5</v>
      </c>
      <c r="M205" s="89" t="s">
        <v>718</v>
      </c>
      <c r="N205" s="66">
        <v>3.1</v>
      </c>
      <c r="O205" s="89" t="s">
        <v>726</v>
      </c>
      <c r="P205" s="66">
        <v>2.6</v>
      </c>
      <c r="Q205" s="89" t="s">
        <v>721</v>
      </c>
      <c r="R205" s="66">
        <v>3</v>
      </c>
      <c r="S205" s="89" t="s">
        <v>730</v>
      </c>
      <c r="T205" s="66">
        <v>2.9</v>
      </c>
      <c r="U205" s="89" t="s">
        <v>733</v>
      </c>
      <c r="V205" s="66">
        <v>2.9</v>
      </c>
    </row>
    <row r="206" spans="1:22" ht="10.15" customHeight="1">
      <c r="A206" s="73" t="s">
        <v>527</v>
      </c>
      <c r="B206" s="89" t="s">
        <v>528</v>
      </c>
      <c r="C206" s="89" t="s">
        <v>125</v>
      </c>
      <c r="D206" s="89" t="s">
        <v>88</v>
      </c>
      <c r="E206" s="85">
        <v>600</v>
      </c>
      <c r="F206" s="107">
        <v>2</v>
      </c>
      <c r="G206" s="107">
        <v>2.5</v>
      </c>
      <c r="H206" s="107">
        <v>2.7</v>
      </c>
      <c r="I206" s="107">
        <v>2</v>
      </c>
      <c r="J206" s="108">
        <v>12200</v>
      </c>
      <c r="K206" s="89" t="s">
        <v>719</v>
      </c>
      <c r="L206" s="66">
        <v>2.2999999999999998</v>
      </c>
      <c r="M206" s="89" t="s">
        <v>729</v>
      </c>
      <c r="N206" s="66">
        <v>1.3</v>
      </c>
      <c r="O206" s="89" t="s">
        <v>718</v>
      </c>
      <c r="P206" s="66">
        <v>1.1000000000000001</v>
      </c>
      <c r="Q206" s="89" t="s">
        <v>722</v>
      </c>
      <c r="R206" s="66">
        <v>3.7</v>
      </c>
      <c r="S206" s="89" t="s">
        <v>743</v>
      </c>
      <c r="T206" s="66">
        <v>3.4</v>
      </c>
      <c r="U206" s="89" t="s">
        <v>725</v>
      </c>
      <c r="V206" s="66">
        <v>3.4</v>
      </c>
    </row>
    <row r="207" spans="1:22" ht="10.15" customHeight="1">
      <c r="A207" s="73" t="s">
        <v>529</v>
      </c>
      <c r="B207" s="89" t="s">
        <v>530</v>
      </c>
      <c r="C207" s="89" t="s">
        <v>125</v>
      </c>
      <c r="D207" s="89" t="s">
        <v>88</v>
      </c>
      <c r="E207" s="85">
        <v>388</v>
      </c>
      <c r="F207" s="107">
        <v>1.6</v>
      </c>
      <c r="G207" s="107">
        <v>2.2999999999999998</v>
      </c>
      <c r="H207" s="107">
        <v>3.4</v>
      </c>
      <c r="I207" s="107">
        <v>2.2999999999999998</v>
      </c>
      <c r="J207" s="108">
        <v>5400</v>
      </c>
      <c r="K207" s="89" t="s">
        <v>719</v>
      </c>
      <c r="L207" s="66">
        <v>2.9</v>
      </c>
      <c r="M207" s="89" t="s">
        <v>729</v>
      </c>
      <c r="N207" s="66">
        <v>1.9</v>
      </c>
      <c r="O207" s="89" t="s">
        <v>718</v>
      </c>
      <c r="P207" s="66">
        <v>1.8</v>
      </c>
      <c r="Q207" s="89" t="s">
        <v>722</v>
      </c>
      <c r="R207" s="66">
        <v>4.5</v>
      </c>
      <c r="S207" s="89" t="s">
        <v>733</v>
      </c>
      <c r="T207" s="66">
        <v>3.6</v>
      </c>
      <c r="U207" s="89" t="s">
        <v>725</v>
      </c>
      <c r="V207" s="66">
        <v>2.2000000000000002</v>
      </c>
    </row>
    <row r="208" spans="1:22" ht="10.15" customHeight="1">
      <c r="A208" s="73" t="s">
        <v>531</v>
      </c>
      <c r="B208" s="89" t="s">
        <v>532</v>
      </c>
      <c r="C208" s="89" t="s">
        <v>125</v>
      </c>
      <c r="D208" s="89" t="s">
        <v>88</v>
      </c>
      <c r="E208" s="85">
        <v>102</v>
      </c>
      <c r="F208" s="107">
        <v>7.4</v>
      </c>
      <c r="G208" s="107">
        <v>9.1</v>
      </c>
      <c r="H208" s="107">
        <v>8.8000000000000007</v>
      </c>
      <c r="I208" s="107">
        <v>6.9</v>
      </c>
      <c r="J208" s="108">
        <v>15500</v>
      </c>
      <c r="K208" s="89" t="s">
        <v>719</v>
      </c>
      <c r="L208" s="66">
        <v>12.1</v>
      </c>
      <c r="M208" s="89" t="s">
        <v>718</v>
      </c>
      <c r="N208" s="66">
        <v>11</v>
      </c>
      <c r="O208" s="89" t="s">
        <v>726</v>
      </c>
      <c r="P208" s="66">
        <v>8.5</v>
      </c>
      <c r="Q208" s="89" t="s">
        <v>721</v>
      </c>
      <c r="R208" s="66">
        <v>11.2</v>
      </c>
      <c r="S208" s="89" t="s">
        <v>722</v>
      </c>
      <c r="T208" s="66">
        <v>8.1999999999999993</v>
      </c>
      <c r="U208" s="89" t="s">
        <v>746</v>
      </c>
      <c r="V208" s="66">
        <v>8.8000000000000007</v>
      </c>
    </row>
    <row r="209" spans="1:22" ht="10.15" customHeight="1">
      <c r="A209" s="73" t="s">
        <v>534</v>
      </c>
      <c r="B209" s="89" t="s">
        <v>535</v>
      </c>
      <c r="C209" s="89" t="s">
        <v>125</v>
      </c>
      <c r="D209" s="89" t="s">
        <v>88</v>
      </c>
      <c r="E209" s="85">
        <v>142</v>
      </c>
      <c r="F209" s="107">
        <v>4.7</v>
      </c>
      <c r="G209" s="107">
        <v>5.6</v>
      </c>
      <c r="H209" s="107">
        <v>5.6</v>
      </c>
      <c r="I209" s="107">
        <v>4.0999999999999996</v>
      </c>
      <c r="J209" s="108">
        <v>12000</v>
      </c>
      <c r="K209" s="89" t="s">
        <v>719</v>
      </c>
      <c r="L209" s="66">
        <v>4.0999999999999996</v>
      </c>
      <c r="M209" s="89" t="s">
        <v>727</v>
      </c>
      <c r="N209" s="66">
        <v>3</v>
      </c>
      <c r="O209" s="89" t="s">
        <v>724</v>
      </c>
      <c r="P209" s="66">
        <v>1.8</v>
      </c>
      <c r="Q209" s="89" t="s">
        <v>743</v>
      </c>
      <c r="R209" s="66">
        <v>7.7</v>
      </c>
      <c r="S209" s="89" t="s">
        <v>725</v>
      </c>
      <c r="T209" s="66">
        <v>6.6</v>
      </c>
      <c r="U209" s="89" t="s">
        <v>733</v>
      </c>
      <c r="V209" s="66">
        <v>3.8</v>
      </c>
    </row>
    <row r="210" spans="1:22" ht="10.15" customHeight="1">
      <c r="A210" s="73" t="s">
        <v>536</v>
      </c>
      <c r="B210" s="89" t="s">
        <v>530</v>
      </c>
      <c r="C210" s="89" t="s">
        <v>125</v>
      </c>
      <c r="D210" s="89" t="s">
        <v>88</v>
      </c>
      <c r="E210" s="85">
        <v>544</v>
      </c>
      <c r="F210" s="107">
        <v>2.1</v>
      </c>
      <c r="G210" s="107">
        <v>2.6</v>
      </c>
      <c r="H210" s="107">
        <v>3.2</v>
      </c>
      <c r="I210" s="107">
        <v>1.5</v>
      </c>
      <c r="J210" s="108">
        <v>8400</v>
      </c>
      <c r="K210" s="89" t="s">
        <v>719</v>
      </c>
      <c r="L210" s="66">
        <v>2.2999999999999998</v>
      </c>
      <c r="M210" s="89" t="s">
        <v>729</v>
      </c>
      <c r="N210" s="66">
        <v>1.7</v>
      </c>
      <c r="O210" s="89" t="s">
        <v>718</v>
      </c>
      <c r="P210" s="66">
        <v>1.3</v>
      </c>
      <c r="Q210" s="89" t="s">
        <v>722</v>
      </c>
      <c r="R210" s="66">
        <v>3.8</v>
      </c>
      <c r="S210" s="89" t="s">
        <v>733</v>
      </c>
      <c r="T210" s="66">
        <v>2.7</v>
      </c>
      <c r="U210" s="89" t="s">
        <v>725</v>
      </c>
      <c r="V210" s="66">
        <v>2.4</v>
      </c>
    </row>
    <row r="211" spans="1:22" ht="10.15" customHeight="1">
      <c r="A211" s="73" t="s">
        <v>537</v>
      </c>
      <c r="B211" s="89" t="s">
        <v>538</v>
      </c>
      <c r="C211" s="89" t="s">
        <v>125</v>
      </c>
      <c r="D211" s="89" t="s">
        <v>98</v>
      </c>
      <c r="E211" s="85">
        <v>163</v>
      </c>
      <c r="F211" s="107">
        <v>5</v>
      </c>
      <c r="G211" s="107">
        <v>5.9</v>
      </c>
      <c r="H211" s="107">
        <v>5.3</v>
      </c>
      <c r="I211" s="107">
        <v>4.2</v>
      </c>
      <c r="J211" s="108">
        <v>25900</v>
      </c>
      <c r="K211" s="89" t="s">
        <v>719</v>
      </c>
      <c r="L211" s="66">
        <v>5.0999999999999996</v>
      </c>
      <c r="M211" s="89" t="s">
        <v>724</v>
      </c>
      <c r="N211" s="66">
        <v>3.7</v>
      </c>
      <c r="O211" s="89" t="s">
        <v>729</v>
      </c>
      <c r="P211" s="66">
        <v>2.2999999999999998</v>
      </c>
      <c r="Q211" s="89" t="s">
        <v>722</v>
      </c>
      <c r="R211" s="66">
        <v>6.7</v>
      </c>
      <c r="S211" s="89" t="s">
        <v>725</v>
      </c>
      <c r="T211" s="66">
        <v>7.1</v>
      </c>
      <c r="U211" s="89" t="s">
        <v>743</v>
      </c>
      <c r="V211" s="66">
        <v>6.4</v>
      </c>
    </row>
    <row r="212" spans="1:22" ht="10.15" customHeight="1">
      <c r="A212" s="73" t="s">
        <v>539</v>
      </c>
      <c r="B212" s="89" t="s">
        <v>540</v>
      </c>
      <c r="C212" s="89" t="s">
        <v>125</v>
      </c>
      <c r="D212" s="89" t="s">
        <v>88</v>
      </c>
      <c r="E212" s="85">
        <v>228</v>
      </c>
      <c r="F212" s="107">
        <v>2.9</v>
      </c>
      <c r="G212" s="107">
        <v>4</v>
      </c>
      <c r="H212" s="107">
        <v>3.4</v>
      </c>
      <c r="I212" s="107">
        <v>4.2</v>
      </c>
      <c r="J212" s="108">
        <v>9200</v>
      </c>
      <c r="K212" s="89" t="s">
        <v>719</v>
      </c>
      <c r="L212" s="66">
        <v>3.7</v>
      </c>
      <c r="M212" s="89" t="s">
        <v>729</v>
      </c>
      <c r="N212" s="66">
        <v>2.2000000000000002</v>
      </c>
      <c r="O212" s="89" t="s">
        <v>718</v>
      </c>
      <c r="P212" s="66">
        <v>2</v>
      </c>
      <c r="Q212" s="89" t="s">
        <v>733</v>
      </c>
      <c r="R212" s="66">
        <v>6.2</v>
      </c>
      <c r="S212" s="89" t="s">
        <v>722</v>
      </c>
      <c r="T212" s="66">
        <v>6.2</v>
      </c>
      <c r="U212" s="89" t="s">
        <v>750</v>
      </c>
      <c r="V212" s="66">
        <v>1.3</v>
      </c>
    </row>
    <row r="213" spans="1:22" ht="10.15" customHeight="1">
      <c r="A213" s="73" t="s">
        <v>541</v>
      </c>
      <c r="B213" s="89" t="s">
        <v>542</v>
      </c>
      <c r="C213" s="89" t="s">
        <v>150</v>
      </c>
      <c r="D213" s="89" t="s">
        <v>98</v>
      </c>
      <c r="E213" s="85">
        <v>186</v>
      </c>
      <c r="F213" s="107">
        <v>4.8</v>
      </c>
      <c r="G213" s="107">
        <v>6.6</v>
      </c>
      <c r="H213" s="107">
        <v>6.4</v>
      </c>
      <c r="I213" s="107">
        <v>5.2</v>
      </c>
      <c r="J213" s="108">
        <v>46600</v>
      </c>
      <c r="K213" s="89" t="s">
        <v>726</v>
      </c>
      <c r="L213" s="66">
        <v>7.8</v>
      </c>
      <c r="M213" s="89" t="s">
        <v>724</v>
      </c>
      <c r="N213" s="66">
        <v>6.2</v>
      </c>
      <c r="O213" s="89" t="s">
        <v>731</v>
      </c>
      <c r="P213" s="66">
        <v>5.2</v>
      </c>
      <c r="Q213" s="89" t="s">
        <v>730</v>
      </c>
      <c r="R213" s="66">
        <v>7.4</v>
      </c>
      <c r="S213" s="89" t="s">
        <v>746</v>
      </c>
      <c r="T213" s="66">
        <v>6</v>
      </c>
      <c r="U213" s="89" t="s">
        <v>721</v>
      </c>
      <c r="V213" s="66">
        <v>5.5</v>
      </c>
    </row>
    <row r="214" spans="1:22" ht="10.15" customHeight="1">
      <c r="A214" s="73" t="s">
        <v>544</v>
      </c>
      <c r="B214" s="89" t="s">
        <v>545</v>
      </c>
      <c r="C214" s="89" t="s">
        <v>150</v>
      </c>
      <c r="D214" s="89" t="s">
        <v>264</v>
      </c>
      <c r="E214" s="85">
        <v>165</v>
      </c>
      <c r="F214" s="107">
        <v>4.5999999999999996</v>
      </c>
      <c r="G214" s="107">
        <v>6.8</v>
      </c>
      <c r="H214" s="107">
        <v>6.3</v>
      </c>
      <c r="I214" s="107">
        <v>5.5</v>
      </c>
      <c r="J214" s="108" t="s">
        <v>17</v>
      </c>
      <c r="K214" s="89" t="s">
        <v>724</v>
      </c>
      <c r="L214" s="66">
        <v>7.4</v>
      </c>
      <c r="M214" s="89" t="s">
        <v>726</v>
      </c>
      <c r="N214" s="66">
        <v>7.5</v>
      </c>
      <c r="O214" s="89" t="s">
        <v>731</v>
      </c>
      <c r="P214" s="66">
        <v>4.8</v>
      </c>
      <c r="Q214" s="89" t="s">
        <v>730</v>
      </c>
      <c r="R214" s="66">
        <v>7.6</v>
      </c>
      <c r="S214" s="89" t="s">
        <v>746</v>
      </c>
      <c r="T214" s="66">
        <v>7.2</v>
      </c>
      <c r="U214" s="89" t="s">
        <v>733</v>
      </c>
      <c r="V214" s="66">
        <v>4.2</v>
      </c>
    </row>
    <row r="215" spans="1:22" ht="10.15" customHeight="1">
      <c r="A215" s="73" t="s">
        <v>546</v>
      </c>
      <c r="B215" s="89" t="s">
        <v>547</v>
      </c>
      <c r="C215" s="89" t="s">
        <v>480</v>
      </c>
      <c r="D215" s="89" t="s">
        <v>85</v>
      </c>
      <c r="E215" s="85">
        <v>619</v>
      </c>
      <c r="F215" s="107">
        <v>3.3</v>
      </c>
      <c r="G215" s="107">
        <v>3.2</v>
      </c>
      <c r="H215" s="107">
        <v>3.1</v>
      </c>
      <c r="I215" s="107">
        <v>2.2000000000000002</v>
      </c>
      <c r="J215" s="108">
        <v>20700</v>
      </c>
      <c r="K215" s="89" t="s">
        <v>726</v>
      </c>
      <c r="L215" s="66">
        <v>4.7</v>
      </c>
      <c r="M215" s="89" t="s">
        <v>718</v>
      </c>
      <c r="N215" s="66">
        <v>4.2</v>
      </c>
      <c r="O215" s="89" t="s">
        <v>720</v>
      </c>
      <c r="P215" s="66">
        <v>3.7</v>
      </c>
      <c r="Q215" s="89" t="s">
        <v>721</v>
      </c>
      <c r="R215" s="66">
        <v>4.9000000000000004</v>
      </c>
      <c r="S215" s="89" t="s">
        <v>730</v>
      </c>
      <c r="T215" s="66">
        <v>4.7</v>
      </c>
      <c r="U215" s="89" t="s">
        <v>734</v>
      </c>
      <c r="V215" s="66">
        <v>2.1</v>
      </c>
    </row>
    <row r="216" spans="1:22" ht="10.15" customHeight="1">
      <c r="A216" s="73" t="s">
        <v>548</v>
      </c>
      <c r="B216" s="89" t="s">
        <v>549</v>
      </c>
      <c r="C216" s="89" t="s">
        <v>480</v>
      </c>
      <c r="D216" s="89" t="s">
        <v>88</v>
      </c>
      <c r="E216" s="85">
        <v>719</v>
      </c>
      <c r="F216" s="107">
        <v>3.3</v>
      </c>
      <c r="G216" s="107">
        <v>3</v>
      </c>
      <c r="H216" s="107">
        <v>3.2</v>
      </c>
      <c r="I216" s="107">
        <v>2.7</v>
      </c>
      <c r="J216" s="108">
        <v>9100</v>
      </c>
      <c r="K216" s="89" t="s">
        <v>726</v>
      </c>
      <c r="L216" s="66">
        <v>4.9000000000000004</v>
      </c>
      <c r="M216" s="89" t="s">
        <v>720</v>
      </c>
      <c r="N216" s="66">
        <v>4.3</v>
      </c>
      <c r="O216" s="89" t="s">
        <v>718</v>
      </c>
      <c r="P216" s="66">
        <v>4.2</v>
      </c>
      <c r="Q216" s="89" t="s">
        <v>721</v>
      </c>
      <c r="R216" s="66">
        <v>5.3</v>
      </c>
      <c r="S216" s="89" t="s">
        <v>730</v>
      </c>
      <c r="T216" s="66">
        <v>4.3</v>
      </c>
      <c r="U216" s="89" t="s">
        <v>746</v>
      </c>
      <c r="V216" s="66">
        <v>2.8</v>
      </c>
    </row>
    <row r="217" spans="1:22" ht="10.15" customHeight="1">
      <c r="A217" s="73" t="s">
        <v>550</v>
      </c>
      <c r="B217" s="89" t="s">
        <v>551</v>
      </c>
      <c r="C217" s="89" t="s">
        <v>480</v>
      </c>
      <c r="D217" s="89" t="s">
        <v>98</v>
      </c>
      <c r="E217" s="85">
        <v>139</v>
      </c>
      <c r="F217" s="107">
        <v>1.9</v>
      </c>
      <c r="G217" s="107">
        <v>5.9</v>
      </c>
      <c r="H217" s="107">
        <v>7.5</v>
      </c>
      <c r="I217" s="107">
        <v>5.9</v>
      </c>
      <c r="J217" s="108" t="s">
        <v>17</v>
      </c>
      <c r="K217" s="89" t="s">
        <v>719</v>
      </c>
      <c r="L217" s="66">
        <v>7.1</v>
      </c>
      <c r="M217" s="89" t="s">
        <v>724</v>
      </c>
      <c r="N217" s="66">
        <v>5.0999999999999996</v>
      </c>
      <c r="O217" s="89" t="s">
        <v>731</v>
      </c>
      <c r="P217" s="66">
        <v>3.4</v>
      </c>
      <c r="Q217" s="89" t="s">
        <v>746</v>
      </c>
      <c r="R217" s="66">
        <v>7.8</v>
      </c>
      <c r="S217" s="89" t="s">
        <v>734</v>
      </c>
      <c r="T217" s="66">
        <v>6.6</v>
      </c>
      <c r="U217" s="89" t="s">
        <v>733</v>
      </c>
      <c r="V217" s="66">
        <v>5.6</v>
      </c>
    </row>
    <row r="218" spans="1:22" ht="10.15" customHeight="1">
      <c r="A218" s="73" t="s">
        <v>552</v>
      </c>
      <c r="B218" s="89" t="s">
        <v>551</v>
      </c>
      <c r="C218" s="89" t="s">
        <v>480</v>
      </c>
      <c r="D218" s="89" t="s">
        <v>98</v>
      </c>
      <c r="E218" s="85">
        <v>245</v>
      </c>
      <c r="F218" s="107">
        <v>4.0999999999999996</v>
      </c>
      <c r="G218" s="107">
        <v>5.7</v>
      </c>
      <c r="H218" s="107">
        <v>5.6</v>
      </c>
      <c r="I218" s="107">
        <v>4.4000000000000004</v>
      </c>
      <c r="J218" s="108">
        <v>3700</v>
      </c>
      <c r="K218" s="89" t="s">
        <v>719</v>
      </c>
      <c r="L218" s="66">
        <v>6.8</v>
      </c>
      <c r="M218" s="89" t="s">
        <v>720</v>
      </c>
      <c r="N218" s="66">
        <v>4.4000000000000004</v>
      </c>
      <c r="O218" s="89" t="s">
        <v>726</v>
      </c>
      <c r="P218" s="66">
        <v>4.2</v>
      </c>
      <c r="Q218" s="89" t="s">
        <v>734</v>
      </c>
      <c r="R218" s="66">
        <v>6</v>
      </c>
      <c r="S218" s="89" t="s">
        <v>746</v>
      </c>
      <c r="T218" s="66">
        <v>6.1</v>
      </c>
      <c r="U218" s="89" t="s">
        <v>742</v>
      </c>
      <c r="V218" s="66">
        <v>4.8</v>
      </c>
    </row>
    <row r="219" spans="1:22" ht="10.15" customHeight="1">
      <c r="A219" s="73" t="s">
        <v>553</v>
      </c>
      <c r="B219" s="89" t="s">
        <v>554</v>
      </c>
      <c r="C219" s="89" t="s">
        <v>480</v>
      </c>
      <c r="D219" s="89" t="s">
        <v>264</v>
      </c>
      <c r="E219" s="85">
        <v>107</v>
      </c>
      <c r="F219" s="107">
        <v>5.8</v>
      </c>
      <c r="G219" s="107">
        <v>8.4</v>
      </c>
      <c r="H219" s="107">
        <v>8.1</v>
      </c>
      <c r="I219" s="107">
        <v>6.8</v>
      </c>
      <c r="J219" s="108">
        <v>6500</v>
      </c>
      <c r="K219" s="89" t="s">
        <v>719</v>
      </c>
      <c r="L219" s="66">
        <v>10.199999999999999</v>
      </c>
      <c r="M219" s="89" t="s">
        <v>718</v>
      </c>
      <c r="N219" s="66">
        <v>7</v>
      </c>
      <c r="O219" s="89" t="s">
        <v>724</v>
      </c>
      <c r="P219" s="66">
        <v>5.6</v>
      </c>
      <c r="Q219" s="89" t="s">
        <v>734</v>
      </c>
      <c r="R219" s="66">
        <v>10.3</v>
      </c>
      <c r="S219" s="89" t="s">
        <v>746</v>
      </c>
      <c r="T219" s="66">
        <v>9.1</v>
      </c>
      <c r="U219" s="89" t="s">
        <v>742</v>
      </c>
      <c r="V219" s="66">
        <v>6.2</v>
      </c>
    </row>
    <row r="220" spans="1:22" ht="10.15" customHeight="1">
      <c r="A220" s="73" t="s">
        <v>556</v>
      </c>
      <c r="B220" s="89" t="s">
        <v>557</v>
      </c>
      <c r="C220" s="89" t="s">
        <v>125</v>
      </c>
      <c r="D220" s="89" t="s">
        <v>88</v>
      </c>
      <c r="E220" s="85">
        <v>112</v>
      </c>
      <c r="F220" s="107">
        <v>8.8000000000000007</v>
      </c>
      <c r="G220" s="107">
        <v>8.8000000000000007</v>
      </c>
      <c r="H220" s="107">
        <v>6.7</v>
      </c>
      <c r="I220" s="107">
        <v>4.3</v>
      </c>
      <c r="J220" s="108">
        <v>1400</v>
      </c>
      <c r="K220" s="89" t="s">
        <v>718</v>
      </c>
      <c r="L220" s="66">
        <v>10.8</v>
      </c>
      <c r="M220" s="89" t="s">
        <v>729</v>
      </c>
      <c r="N220" s="66">
        <v>9.5</v>
      </c>
      <c r="O220" s="89" t="s">
        <v>726</v>
      </c>
      <c r="P220" s="66">
        <v>9.1999999999999993</v>
      </c>
      <c r="Q220" s="89" t="s">
        <v>722</v>
      </c>
      <c r="R220" s="66">
        <v>10.4</v>
      </c>
      <c r="S220" s="89" t="s">
        <v>730</v>
      </c>
      <c r="T220" s="66">
        <v>9.1999999999999993</v>
      </c>
      <c r="U220" s="89" t="s">
        <v>750</v>
      </c>
      <c r="V220" s="66">
        <v>6.8</v>
      </c>
    </row>
    <row r="221" spans="1:22" ht="10.15" customHeight="1">
      <c r="A221" s="73" t="s">
        <v>559</v>
      </c>
      <c r="B221" s="89" t="s">
        <v>560</v>
      </c>
      <c r="C221" s="89" t="s">
        <v>125</v>
      </c>
      <c r="D221" s="89" t="s">
        <v>98</v>
      </c>
      <c r="E221" s="85">
        <v>136</v>
      </c>
      <c r="F221" s="107">
        <v>3.1</v>
      </c>
      <c r="G221" s="107">
        <v>6.9</v>
      </c>
      <c r="H221" s="107">
        <v>5.4</v>
      </c>
      <c r="I221" s="107">
        <v>5.2</v>
      </c>
      <c r="J221" s="108">
        <v>18500</v>
      </c>
      <c r="K221" s="89" t="s">
        <v>719</v>
      </c>
      <c r="L221" s="66">
        <v>7.5</v>
      </c>
      <c r="M221" s="89" t="s">
        <v>729</v>
      </c>
      <c r="N221" s="66">
        <v>6.3</v>
      </c>
      <c r="O221" s="89" t="s">
        <v>718</v>
      </c>
      <c r="P221" s="66">
        <v>6.1</v>
      </c>
      <c r="Q221" s="89" t="s">
        <v>722</v>
      </c>
      <c r="R221" s="66">
        <v>7.9</v>
      </c>
      <c r="S221" s="89" t="s">
        <v>733</v>
      </c>
      <c r="T221" s="66">
        <v>6.7</v>
      </c>
      <c r="U221" s="89" t="s">
        <v>728</v>
      </c>
      <c r="V221" s="66">
        <v>3.5</v>
      </c>
    </row>
    <row r="222" spans="1:22" ht="10.15" customHeight="1">
      <c r="A222" s="73" t="s">
        <v>561</v>
      </c>
      <c r="B222" s="89" t="s">
        <v>562</v>
      </c>
      <c r="C222" s="89" t="s">
        <v>125</v>
      </c>
      <c r="D222" s="89" t="s">
        <v>88</v>
      </c>
      <c r="E222" s="85">
        <v>146</v>
      </c>
      <c r="F222" s="107">
        <v>4.9000000000000004</v>
      </c>
      <c r="G222" s="107">
        <v>7.6</v>
      </c>
      <c r="H222" s="107">
        <v>7.4</v>
      </c>
      <c r="I222" s="107">
        <v>3.7</v>
      </c>
      <c r="J222" s="108" t="s">
        <v>17</v>
      </c>
      <c r="K222" s="89" t="s">
        <v>726</v>
      </c>
      <c r="L222" s="66">
        <v>7.9</v>
      </c>
      <c r="M222" s="89" t="s">
        <v>727</v>
      </c>
      <c r="N222" s="66">
        <v>8.8000000000000007</v>
      </c>
      <c r="O222" s="89" t="s">
        <v>724</v>
      </c>
      <c r="P222" s="66">
        <v>6.2</v>
      </c>
      <c r="Q222" s="89" t="s">
        <v>722</v>
      </c>
      <c r="R222" s="66">
        <v>10.9</v>
      </c>
      <c r="S222" s="89" t="s">
        <v>730</v>
      </c>
      <c r="T222" s="66">
        <v>8.4</v>
      </c>
      <c r="U222" s="89" t="s">
        <v>743</v>
      </c>
      <c r="V222" s="66">
        <v>5.8</v>
      </c>
    </row>
    <row r="223" spans="1:22" ht="10.15" customHeight="1">
      <c r="A223" s="73" t="s">
        <v>563</v>
      </c>
      <c r="B223" s="89" t="s">
        <v>564</v>
      </c>
      <c r="C223" s="89" t="s">
        <v>178</v>
      </c>
      <c r="D223" s="89" t="s">
        <v>88</v>
      </c>
      <c r="E223" s="85">
        <v>237</v>
      </c>
      <c r="F223" s="107">
        <v>1.6</v>
      </c>
      <c r="G223" s="107">
        <v>4.7</v>
      </c>
      <c r="H223" s="107">
        <v>4.3</v>
      </c>
      <c r="I223" s="107">
        <v>3.8</v>
      </c>
      <c r="J223" s="108">
        <v>23700</v>
      </c>
      <c r="K223" s="89" t="s">
        <v>729</v>
      </c>
      <c r="L223" s="66">
        <v>6</v>
      </c>
      <c r="M223" s="89" t="s">
        <v>719</v>
      </c>
      <c r="N223" s="66">
        <v>4.3</v>
      </c>
      <c r="O223" s="89" t="s">
        <v>718</v>
      </c>
      <c r="P223" s="66">
        <v>4.3</v>
      </c>
      <c r="Q223" s="89" t="s">
        <v>723</v>
      </c>
      <c r="R223" s="66">
        <v>6</v>
      </c>
      <c r="S223" s="89" t="s">
        <v>735</v>
      </c>
      <c r="T223" s="66">
        <v>4.5999999999999996</v>
      </c>
      <c r="U223" s="89" t="s">
        <v>733</v>
      </c>
      <c r="V223" s="66">
        <v>3.6</v>
      </c>
    </row>
    <row r="224" spans="1:22" ht="10.15" customHeight="1">
      <c r="A224" s="73" t="s">
        <v>565</v>
      </c>
      <c r="B224" s="89" t="s">
        <v>566</v>
      </c>
      <c r="C224" s="89" t="s">
        <v>125</v>
      </c>
      <c r="D224" s="89" t="s">
        <v>88</v>
      </c>
      <c r="E224" s="85">
        <v>106</v>
      </c>
      <c r="F224" s="107">
        <v>3.5</v>
      </c>
      <c r="G224" s="107">
        <v>7.1</v>
      </c>
      <c r="H224" s="107">
        <v>5.8</v>
      </c>
      <c r="I224" s="107">
        <v>4.7</v>
      </c>
      <c r="J224" s="108">
        <v>29600</v>
      </c>
      <c r="K224" s="89" t="s">
        <v>719</v>
      </c>
      <c r="L224" s="66">
        <v>8.8000000000000007</v>
      </c>
      <c r="M224" s="89" t="s">
        <v>729</v>
      </c>
      <c r="N224" s="66">
        <v>8.1</v>
      </c>
      <c r="O224" s="89" t="s">
        <v>724</v>
      </c>
      <c r="P224" s="66">
        <v>4.3</v>
      </c>
      <c r="Q224" s="89" t="s">
        <v>722</v>
      </c>
      <c r="R224" s="66">
        <v>9</v>
      </c>
      <c r="S224" s="89" t="s">
        <v>725</v>
      </c>
      <c r="T224" s="66">
        <v>8</v>
      </c>
      <c r="U224" s="89" t="s">
        <v>723</v>
      </c>
      <c r="V224" s="66">
        <v>4.5</v>
      </c>
    </row>
    <row r="225" spans="1:22" ht="10.15" customHeight="1">
      <c r="A225" s="73" t="s">
        <v>567</v>
      </c>
      <c r="B225" s="89" t="s">
        <v>568</v>
      </c>
      <c r="C225" s="89" t="s">
        <v>95</v>
      </c>
      <c r="D225" s="89" t="s">
        <v>85</v>
      </c>
      <c r="E225" s="85">
        <v>253</v>
      </c>
      <c r="F225" s="107">
        <v>4.8</v>
      </c>
      <c r="G225" s="107">
        <v>6.1</v>
      </c>
      <c r="H225" s="107">
        <v>5.8</v>
      </c>
      <c r="I225" s="107">
        <v>2.6</v>
      </c>
      <c r="J225" s="108" t="s">
        <v>17</v>
      </c>
      <c r="K225" s="89" t="s">
        <v>724</v>
      </c>
      <c r="L225" s="66">
        <v>6.2</v>
      </c>
      <c r="M225" s="89" t="s">
        <v>720</v>
      </c>
      <c r="N225" s="66">
        <v>6.7</v>
      </c>
      <c r="O225" s="89" t="s">
        <v>731</v>
      </c>
      <c r="P225" s="66">
        <v>3.8</v>
      </c>
      <c r="Q225" s="89" t="s">
        <v>734</v>
      </c>
      <c r="R225" s="66">
        <v>6.2</v>
      </c>
      <c r="S225" s="89" t="s">
        <v>742</v>
      </c>
      <c r="T225" s="66">
        <v>5.9</v>
      </c>
      <c r="U225" s="89" t="s">
        <v>730</v>
      </c>
      <c r="V225" s="66">
        <v>3.7</v>
      </c>
    </row>
    <row r="226" spans="1:22" ht="10.15" customHeight="1">
      <c r="A226" s="73" t="s">
        <v>569</v>
      </c>
      <c r="B226" s="89" t="s">
        <v>570</v>
      </c>
      <c r="C226" s="89" t="s">
        <v>95</v>
      </c>
      <c r="D226" s="89" t="s">
        <v>88</v>
      </c>
      <c r="E226" s="85">
        <v>186</v>
      </c>
      <c r="F226" s="107">
        <v>3.5</v>
      </c>
      <c r="G226" s="107">
        <v>6.4</v>
      </c>
      <c r="H226" s="107">
        <v>6.2</v>
      </c>
      <c r="I226" s="107">
        <v>3.9</v>
      </c>
      <c r="J226" s="108" t="s">
        <v>17</v>
      </c>
      <c r="K226" s="89" t="s">
        <v>720</v>
      </c>
      <c r="L226" s="66">
        <v>7.2</v>
      </c>
      <c r="M226" s="89" t="s">
        <v>724</v>
      </c>
      <c r="N226" s="66">
        <v>6.6</v>
      </c>
      <c r="O226" s="89" t="s">
        <v>731</v>
      </c>
      <c r="P226" s="66">
        <v>3.8</v>
      </c>
      <c r="Q226" s="89" t="s">
        <v>742</v>
      </c>
      <c r="R226" s="66">
        <v>7.1</v>
      </c>
      <c r="S226" s="89" t="s">
        <v>734</v>
      </c>
      <c r="T226" s="66">
        <v>6.8</v>
      </c>
      <c r="U226" s="89" t="s">
        <v>746</v>
      </c>
      <c r="V226" s="66">
        <v>3.6</v>
      </c>
    </row>
    <row r="227" spans="1:22" ht="10.15" customHeight="1">
      <c r="A227" s="73" t="s">
        <v>571</v>
      </c>
      <c r="B227" s="89" t="s">
        <v>572</v>
      </c>
      <c r="C227" s="89" t="s">
        <v>222</v>
      </c>
      <c r="D227" s="89" t="s">
        <v>98</v>
      </c>
      <c r="E227" s="85">
        <v>147</v>
      </c>
      <c r="F227" s="107">
        <v>2.7</v>
      </c>
      <c r="G227" s="107">
        <v>5.6</v>
      </c>
      <c r="H227" s="107">
        <v>6.5</v>
      </c>
      <c r="I227" s="107">
        <v>5.4</v>
      </c>
      <c r="J227" s="108">
        <v>15100</v>
      </c>
      <c r="K227" s="89" t="s">
        <v>731</v>
      </c>
      <c r="L227" s="66">
        <v>7.3</v>
      </c>
      <c r="M227" s="89" t="s">
        <v>724</v>
      </c>
      <c r="N227" s="66">
        <v>7.1</v>
      </c>
      <c r="O227" s="89" t="s">
        <v>720</v>
      </c>
      <c r="P227" s="66">
        <v>6.2</v>
      </c>
      <c r="Q227" s="89" t="s">
        <v>735</v>
      </c>
      <c r="R227" s="66">
        <v>6.5</v>
      </c>
      <c r="S227" s="89" t="s">
        <v>746</v>
      </c>
      <c r="T227" s="66">
        <v>4</v>
      </c>
      <c r="U227" s="89" t="s">
        <v>740</v>
      </c>
      <c r="V227" s="66">
        <v>3.8</v>
      </c>
    </row>
    <row r="228" spans="1:22" ht="10.15" customHeight="1">
      <c r="A228" s="73" t="s">
        <v>573</v>
      </c>
      <c r="B228" s="89" t="s">
        <v>574</v>
      </c>
      <c r="C228" s="89" t="s">
        <v>95</v>
      </c>
      <c r="D228" s="89" t="s">
        <v>98</v>
      </c>
      <c r="E228" s="85">
        <v>794</v>
      </c>
      <c r="F228" s="107">
        <v>0.8</v>
      </c>
      <c r="G228" s="107">
        <v>2.5</v>
      </c>
      <c r="H228" s="107">
        <v>2.5</v>
      </c>
      <c r="I228" s="107">
        <v>1.6</v>
      </c>
      <c r="J228" s="108">
        <v>10000</v>
      </c>
      <c r="K228" s="89" t="s">
        <v>724</v>
      </c>
      <c r="L228" s="66">
        <v>3.3</v>
      </c>
      <c r="M228" s="89" t="s">
        <v>731</v>
      </c>
      <c r="N228" s="66">
        <v>3.3</v>
      </c>
      <c r="O228" s="89" t="s">
        <v>727</v>
      </c>
      <c r="P228" s="66">
        <v>1.9</v>
      </c>
      <c r="Q228" s="89" t="s">
        <v>735</v>
      </c>
      <c r="R228" s="66">
        <v>3</v>
      </c>
      <c r="S228" s="89" t="s">
        <v>734</v>
      </c>
      <c r="T228" s="66">
        <v>1.3</v>
      </c>
      <c r="U228" s="89" t="s">
        <v>736</v>
      </c>
      <c r="V228" s="66">
        <v>1.6</v>
      </c>
    </row>
    <row r="229" spans="1:22" ht="10.15" customHeight="1">
      <c r="A229" s="73" t="s">
        <v>575</v>
      </c>
      <c r="B229" s="89" t="s">
        <v>576</v>
      </c>
      <c r="C229" s="89" t="s">
        <v>222</v>
      </c>
      <c r="D229" s="89" t="s">
        <v>98</v>
      </c>
      <c r="E229" s="85">
        <v>192</v>
      </c>
      <c r="F229" s="107">
        <v>1.9</v>
      </c>
      <c r="G229" s="107">
        <v>5</v>
      </c>
      <c r="H229" s="107">
        <v>5.8</v>
      </c>
      <c r="I229" s="107">
        <v>3.4</v>
      </c>
      <c r="J229" s="108">
        <v>26900</v>
      </c>
      <c r="K229" s="89" t="s">
        <v>731</v>
      </c>
      <c r="L229" s="66">
        <v>6.4</v>
      </c>
      <c r="M229" s="89" t="s">
        <v>727</v>
      </c>
      <c r="N229" s="66">
        <v>5.3</v>
      </c>
      <c r="O229" s="89" t="s">
        <v>724</v>
      </c>
      <c r="P229" s="66">
        <v>4.2</v>
      </c>
      <c r="Q229" s="89" t="s">
        <v>735</v>
      </c>
      <c r="R229" s="66">
        <v>7</v>
      </c>
      <c r="S229" s="89" t="s">
        <v>734</v>
      </c>
      <c r="T229" s="66">
        <v>4.5999999999999996</v>
      </c>
      <c r="U229" s="89" t="s">
        <v>733</v>
      </c>
      <c r="V229" s="66">
        <v>3.4</v>
      </c>
    </row>
    <row r="230" spans="1:22" ht="10.15" customHeight="1">
      <c r="A230" s="73" t="s">
        <v>577</v>
      </c>
      <c r="B230" s="89" t="s">
        <v>578</v>
      </c>
      <c r="C230" s="89" t="s">
        <v>222</v>
      </c>
      <c r="D230" s="89" t="s">
        <v>264</v>
      </c>
      <c r="E230" s="85">
        <v>276</v>
      </c>
      <c r="F230" s="107">
        <v>1.5</v>
      </c>
      <c r="G230" s="107">
        <v>4.3</v>
      </c>
      <c r="H230" s="107">
        <v>3.9</v>
      </c>
      <c r="I230" s="107">
        <v>4.3</v>
      </c>
      <c r="J230" s="108">
        <v>10900</v>
      </c>
      <c r="K230" s="89" t="s">
        <v>731</v>
      </c>
      <c r="L230" s="66">
        <v>5.6</v>
      </c>
      <c r="M230" s="89" t="s">
        <v>724</v>
      </c>
      <c r="N230" s="66">
        <v>5.5</v>
      </c>
      <c r="O230" s="89" t="s">
        <v>719</v>
      </c>
      <c r="P230" s="66">
        <v>3.7</v>
      </c>
      <c r="Q230" s="89" t="s">
        <v>735</v>
      </c>
      <c r="R230" s="66">
        <v>4.8</v>
      </c>
      <c r="S230" s="89" t="s">
        <v>742</v>
      </c>
      <c r="T230" s="66">
        <v>3</v>
      </c>
      <c r="U230" s="89" t="s">
        <v>734</v>
      </c>
      <c r="V230" s="66">
        <v>2.9</v>
      </c>
    </row>
    <row r="231" spans="1:22" ht="10.15" customHeight="1">
      <c r="A231" s="73" t="s">
        <v>579</v>
      </c>
      <c r="B231" s="89" t="s">
        <v>580</v>
      </c>
      <c r="C231" s="89" t="s">
        <v>222</v>
      </c>
      <c r="D231" s="89" t="s">
        <v>264</v>
      </c>
      <c r="E231" s="85">
        <v>131</v>
      </c>
      <c r="F231" s="107">
        <v>2.2000000000000002</v>
      </c>
      <c r="G231" s="107">
        <v>6.1</v>
      </c>
      <c r="H231" s="107">
        <v>4</v>
      </c>
      <c r="I231" s="107">
        <v>4.7</v>
      </c>
      <c r="J231" s="108" t="s">
        <v>17</v>
      </c>
      <c r="K231" s="89" t="s">
        <v>731</v>
      </c>
      <c r="L231" s="66">
        <v>7.8</v>
      </c>
      <c r="M231" s="89" t="s">
        <v>727</v>
      </c>
      <c r="N231" s="66">
        <v>7.3</v>
      </c>
      <c r="O231" s="89" t="s">
        <v>724</v>
      </c>
      <c r="P231" s="66">
        <v>6</v>
      </c>
      <c r="Q231" s="89" t="s">
        <v>735</v>
      </c>
      <c r="R231" s="66">
        <v>7.9</v>
      </c>
      <c r="S231" s="89" t="s">
        <v>734</v>
      </c>
      <c r="T231" s="66">
        <v>5.4</v>
      </c>
      <c r="U231" s="89" t="s">
        <v>733</v>
      </c>
      <c r="V231" s="66">
        <v>5.7</v>
      </c>
    </row>
    <row r="232" spans="1:22" ht="10.15" customHeight="1">
      <c r="A232" s="73" t="s">
        <v>581</v>
      </c>
      <c r="B232" s="89" t="s">
        <v>582</v>
      </c>
      <c r="C232" s="89" t="s">
        <v>91</v>
      </c>
      <c r="D232" s="89" t="s">
        <v>85</v>
      </c>
      <c r="E232" s="85">
        <v>466</v>
      </c>
      <c r="F232" s="107">
        <v>3.3</v>
      </c>
      <c r="G232" s="107">
        <v>4.5</v>
      </c>
      <c r="H232" s="107">
        <v>3.7</v>
      </c>
      <c r="I232" s="107">
        <v>2</v>
      </c>
      <c r="J232" s="108">
        <v>11600</v>
      </c>
      <c r="K232" s="89" t="s">
        <v>720</v>
      </c>
      <c r="L232" s="66">
        <v>4.3</v>
      </c>
      <c r="M232" s="89" t="s">
        <v>724</v>
      </c>
      <c r="N232" s="66">
        <v>4.5</v>
      </c>
      <c r="O232" s="89" t="s">
        <v>727</v>
      </c>
      <c r="P232" s="66">
        <v>3.8</v>
      </c>
      <c r="Q232" s="89" t="s">
        <v>721</v>
      </c>
      <c r="R232" s="66">
        <v>4.3</v>
      </c>
      <c r="S232" s="89" t="s">
        <v>734</v>
      </c>
      <c r="T232" s="66">
        <v>3.8</v>
      </c>
      <c r="U232" s="89" t="s">
        <v>733</v>
      </c>
      <c r="V232" s="66">
        <v>3.7</v>
      </c>
    </row>
    <row r="233" spans="1:22" ht="10.15" customHeight="1">
      <c r="A233" s="73" t="s">
        <v>583</v>
      </c>
      <c r="B233" s="89" t="s">
        <v>584</v>
      </c>
      <c r="C233" s="89" t="s">
        <v>125</v>
      </c>
      <c r="D233" s="89" t="s">
        <v>85</v>
      </c>
      <c r="E233" s="85">
        <v>167</v>
      </c>
      <c r="F233" s="107">
        <v>2</v>
      </c>
      <c r="G233" s="107">
        <v>3.8</v>
      </c>
      <c r="H233" s="107">
        <v>6.9</v>
      </c>
      <c r="I233" s="107">
        <v>2.2999999999999998</v>
      </c>
      <c r="J233" s="108">
        <v>9600</v>
      </c>
      <c r="K233" s="89" t="s">
        <v>720</v>
      </c>
      <c r="L233" s="66">
        <v>4.7</v>
      </c>
      <c r="M233" s="89" t="s">
        <v>719</v>
      </c>
      <c r="N233" s="66">
        <v>2.7</v>
      </c>
      <c r="O233" s="89" t="s">
        <v>729</v>
      </c>
      <c r="P233" s="66">
        <v>2.5</v>
      </c>
      <c r="Q233" s="89" t="s">
        <v>735</v>
      </c>
      <c r="R233" s="66">
        <v>6.2</v>
      </c>
      <c r="S233" s="89" t="s">
        <v>721</v>
      </c>
      <c r="T233" s="66">
        <v>4.5999999999999996</v>
      </c>
      <c r="U233" s="89" t="s">
        <v>733</v>
      </c>
      <c r="V233" s="66">
        <v>2.5</v>
      </c>
    </row>
    <row r="234" spans="1:22" ht="10.15" customHeight="1">
      <c r="A234" s="73" t="s">
        <v>585</v>
      </c>
      <c r="B234" s="89" t="s">
        <v>586</v>
      </c>
      <c r="C234" s="89" t="s">
        <v>125</v>
      </c>
      <c r="D234" s="89" t="s">
        <v>85</v>
      </c>
      <c r="E234" s="85">
        <v>228</v>
      </c>
      <c r="F234" s="107">
        <v>4</v>
      </c>
      <c r="G234" s="107">
        <v>6.2</v>
      </c>
      <c r="H234" s="107">
        <v>6.1</v>
      </c>
      <c r="I234" s="107">
        <v>4.0999999999999996</v>
      </c>
      <c r="J234" s="108" t="s">
        <v>17</v>
      </c>
      <c r="K234" s="89" t="s">
        <v>720</v>
      </c>
      <c r="L234" s="66">
        <v>6.2</v>
      </c>
      <c r="M234" s="89" t="s">
        <v>727</v>
      </c>
      <c r="N234" s="66">
        <v>5</v>
      </c>
      <c r="O234" s="89" t="s">
        <v>724</v>
      </c>
      <c r="P234" s="66">
        <v>5</v>
      </c>
      <c r="Q234" s="89" t="s">
        <v>735</v>
      </c>
      <c r="R234" s="66">
        <v>7</v>
      </c>
      <c r="S234" s="89" t="s">
        <v>733</v>
      </c>
      <c r="T234" s="66">
        <v>4.5</v>
      </c>
      <c r="U234" s="89" t="s">
        <v>736</v>
      </c>
      <c r="V234" s="66">
        <v>3.6</v>
      </c>
    </row>
    <row r="235" spans="1:22" ht="10.15" customHeight="1">
      <c r="A235" s="73" t="s">
        <v>587</v>
      </c>
      <c r="B235" s="89" t="s">
        <v>588</v>
      </c>
      <c r="C235" s="89" t="s">
        <v>125</v>
      </c>
      <c r="D235" s="89" t="s">
        <v>88</v>
      </c>
      <c r="E235" s="85">
        <v>227</v>
      </c>
      <c r="F235" s="107">
        <v>1.4</v>
      </c>
      <c r="G235" s="107">
        <v>2.8</v>
      </c>
      <c r="H235" s="107">
        <v>5.2</v>
      </c>
      <c r="I235" s="107">
        <v>3.2</v>
      </c>
      <c r="J235" s="108">
        <v>15000</v>
      </c>
      <c r="K235" s="89" t="s">
        <v>720</v>
      </c>
      <c r="L235" s="66">
        <v>2.7</v>
      </c>
      <c r="M235" s="89" t="s">
        <v>727</v>
      </c>
      <c r="N235" s="66">
        <v>1.5</v>
      </c>
      <c r="O235" s="89" t="s">
        <v>729</v>
      </c>
      <c r="P235" s="66">
        <v>1.7</v>
      </c>
      <c r="Q235" s="89" t="s">
        <v>735</v>
      </c>
      <c r="R235" s="66">
        <v>2.4</v>
      </c>
      <c r="S235" s="89" t="s">
        <v>725</v>
      </c>
      <c r="T235" s="66">
        <v>1.8</v>
      </c>
      <c r="U235" s="89" t="s">
        <v>742</v>
      </c>
      <c r="V235" s="66">
        <v>1.2</v>
      </c>
    </row>
    <row r="236" spans="1:22" ht="10.15" customHeight="1">
      <c r="A236" s="73" t="s">
        <v>589</v>
      </c>
      <c r="B236" s="89" t="s">
        <v>590</v>
      </c>
      <c r="C236" s="89" t="s">
        <v>125</v>
      </c>
      <c r="D236" s="89" t="s">
        <v>98</v>
      </c>
      <c r="E236" s="85">
        <v>120</v>
      </c>
      <c r="F236" s="107">
        <v>2.4</v>
      </c>
      <c r="G236" s="107">
        <v>2.8</v>
      </c>
      <c r="H236" s="107">
        <v>8</v>
      </c>
      <c r="I236" s="107">
        <v>5.9</v>
      </c>
      <c r="J236" s="108" t="s">
        <v>18</v>
      </c>
      <c r="K236" s="89" t="s">
        <v>720</v>
      </c>
      <c r="L236" s="66">
        <v>5.8</v>
      </c>
      <c r="M236" s="89" t="s">
        <v>727</v>
      </c>
      <c r="N236" s="66">
        <v>5.6</v>
      </c>
      <c r="O236" s="89" t="s">
        <v>724</v>
      </c>
      <c r="P236" s="66">
        <v>1.6</v>
      </c>
      <c r="Q236" s="89" t="s">
        <v>735</v>
      </c>
      <c r="R236" s="66">
        <v>6.1</v>
      </c>
      <c r="S236" s="89" t="s">
        <v>750</v>
      </c>
      <c r="T236" s="66">
        <v>6</v>
      </c>
      <c r="U236" s="89" t="s">
        <v>742</v>
      </c>
      <c r="V236" s="66">
        <v>0.9</v>
      </c>
    </row>
    <row r="237" spans="1:22" ht="10.15" customHeight="1">
      <c r="A237" s="73" t="s">
        <v>591</v>
      </c>
      <c r="B237" s="89" t="s">
        <v>592</v>
      </c>
      <c r="C237" s="89" t="s">
        <v>125</v>
      </c>
      <c r="D237" s="89" t="s">
        <v>85</v>
      </c>
      <c r="E237" s="85">
        <v>394</v>
      </c>
      <c r="F237" s="107">
        <v>4.4000000000000004</v>
      </c>
      <c r="G237" s="107">
        <v>5</v>
      </c>
      <c r="H237" s="107">
        <v>3.9</v>
      </c>
      <c r="I237" s="107">
        <v>2.2000000000000002</v>
      </c>
      <c r="J237" s="108">
        <v>12600</v>
      </c>
      <c r="K237" s="89" t="s">
        <v>718</v>
      </c>
      <c r="L237" s="66">
        <v>6.4</v>
      </c>
      <c r="M237" s="89" t="s">
        <v>719</v>
      </c>
      <c r="N237" s="66">
        <v>5.6</v>
      </c>
      <c r="O237" s="89" t="s">
        <v>729</v>
      </c>
      <c r="P237" s="66">
        <v>4.9000000000000004</v>
      </c>
      <c r="Q237" s="89" t="s">
        <v>733</v>
      </c>
      <c r="R237" s="66">
        <v>6</v>
      </c>
      <c r="S237" s="89" t="s">
        <v>721</v>
      </c>
      <c r="T237" s="66">
        <v>4.5999999999999996</v>
      </c>
      <c r="U237" s="89" t="s">
        <v>730</v>
      </c>
      <c r="V237" s="66">
        <v>3.8</v>
      </c>
    </row>
    <row r="238" spans="1:22" ht="10.15" customHeight="1">
      <c r="A238" s="61" t="s">
        <v>593</v>
      </c>
      <c r="B238" s="90" t="s">
        <v>594</v>
      </c>
      <c r="C238" s="90" t="s">
        <v>125</v>
      </c>
      <c r="D238" s="99" t="s">
        <v>85</v>
      </c>
      <c r="E238" s="67">
        <v>103</v>
      </c>
      <c r="F238" s="68">
        <v>4.8</v>
      </c>
      <c r="G238" s="68">
        <v>6.5</v>
      </c>
      <c r="H238" s="68">
        <v>8.4</v>
      </c>
      <c r="I238" s="68">
        <v>4.4000000000000004</v>
      </c>
      <c r="J238" s="108">
        <v>14900</v>
      </c>
      <c r="K238" s="94" t="s">
        <v>718</v>
      </c>
      <c r="L238" s="66">
        <v>8.6999999999999993</v>
      </c>
      <c r="M238" s="94" t="s">
        <v>729</v>
      </c>
      <c r="N238" s="66">
        <v>7.8</v>
      </c>
      <c r="O238" s="94" t="s">
        <v>719</v>
      </c>
      <c r="P238" s="66">
        <v>4.8</v>
      </c>
      <c r="Q238" s="94" t="s">
        <v>725</v>
      </c>
      <c r="R238" s="66">
        <v>9.3000000000000007</v>
      </c>
      <c r="S238" s="94" t="s">
        <v>733</v>
      </c>
      <c r="T238" s="66">
        <v>8.9</v>
      </c>
      <c r="U238" s="94" t="s">
        <v>750</v>
      </c>
      <c r="V238" s="66">
        <v>4</v>
      </c>
    </row>
    <row r="239" spans="1:22" ht="10.15" customHeight="1">
      <c r="A239" s="61" t="s">
        <v>595</v>
      </c>
      <c r="B239" s="89" t="s">
        <v>596</v>
      </c>
      <c r="C239" s="90" t="s">
        <v>125</v>
      </c>
      <c r="D239" s="99" t="s">
        <v>88</v>
      </c>
      <c r="E239" s="67">
        <v>357</v>
      </c>
      <c r="F239" s="68">
        <v>2.1</v>
      </c>
      <c r="G239" s="68">
        <v>3.8</v>
      </c>
      <c r="H239" s="68">
        <v>2.9</v>
      </c>
      <c r="I239" s="68">
        <v>3.1</v>
      </c>
      <c r="J239" s="108">
        <v>12300</v>
      </c>
      <c r="K239" s="94" t="s">
        <v>729</v>
      </c>
      <c r="L239" s="66">
        <v>3.6</v>
      </c>
      <c r="M239" s="94" t="s">
        <v>719</v>
      </c>
      <c r="N239" s="66">
        <v>2.7</v>
      </c>
      <c r="O239" s="94" t="s">
        <v>718</v>
      </c>
      <c r="P239" s="66">
        <v>1.9</v>
      </c>
      <c r="Q239" s="94" t="s">
        <v>725</v>
      </c>
      <c r="R239" s="66">
        <v>3.5</v>
      </c>
      <c r="S239" s="94" t="s">
        <v>733</v>
      </c>
      <c r="T239" s="66">
        <v>2.2000000000000002</v>
      </c>
      <c r="U239" s="94" t="s">
        <v>750</v>
      </c>
      <c r="V239" s="66">
        <v>1.4</v>
      </c>
    </row>
    <row r="240" spans="1:22" ht="10.15" customHeight="1">
      <c r="A240" s="61" t="s">
        <v>597</v>
      </c>
      <c r="B240" s="89" t="s">
        <v>598</v>
      </c>
      <c r="C240" s="90" t="s">
        <v>125</v>
      </c>
      <c r="D240" s="99" t="s">
        <v>88</v>
      </c>
      <c r="E240" s="67">
        <v>149</v>
      </c>
      <c r="F240" s="68">
        <v>2.1</v>
      </c>
      <c r="G240" s="68">
        <v>7.3</v>
      </c>
      <c r="H240" s="68">
        <v>6.9</v>
      </c>
      <c r="I240" s="68">
        <v>3.8</v>
      </c>
      <c r="J240" s="108">
        <v>21400</v>
      </c>
      <c r="K240" s="94" t="s">
        <v>729</v>
      </c>
      <c r="L240" s="66">
        <v>7.6</v>
      </c>
      <c r="M240" s="94" t="s">
        <v>720</v>
      </c>
      <c r="N240" s="66">
        <v>8.4</v>
      </c>
      <c r="O240" s="94" t="s">
        <v>719</v>
      </c>
      <c r="P240" s="66">
        <v>7.3</v>
      </c>
      <c r="Q240" s="94" t="s">
        <v>725</v>
      </c>
      <c r="R240" s="66">
        <v>8.8000000000000007</v>
      </c>
      <c r="S240" s="94" t="s">
        <v>722</v>
      </c>
      <c r="T240" s="66">
        <v>6.8</v>
      </c>
      <c r="U240" s="94" t="s">
        <v>734</v>
      </c>
      <c r="V240" s="66">
        <v>7</v>
      </c>
    </row>
    <row r="241" spans="1:22" ht="10.15" customHeight="1">
      <c r="A241" s="61" t="s">
        <v>599</v>
      </c>
      <c r="B241" s="89" t="s">
        <v>600</v>
      </c>
      <c r="C241" s="90" t="s">
        <v>125</v>
      </c>
      <c r="D241" s="99" t="s">
        <v>88</v>
      </c>
      <c r="E241" s="67">
        <v>654</v>
      </c>
      <c r="F241" s="68">
        <v>3</v>
      </c>
      <c r="G241" s="68">
        <v>3.7</v>
      </c>
      <c r="H241" s="68">
        <v>2.9</v>
      </c>
      <c r="I241" s="68">
        <v>1.8</v>
      </c>
      <c r="J241" s="108">
        <v>10400</v>
      </c>
      <c r="K241" s="94" t="s">
        <v>729</v>
      </c>
      <c r="L241" s="66">
        <v>4.2</v>
      </c>
      <c r="M241" s="94" t="s">
        <v>718</v>
      </c>
      <c r="N241" s="66">
        <v>4</v>
      </c>
      <c r="O241" s="94" t="s">
        <v>719</v>
      </c>
      <c r="P241" s="66">
        <v>3.8</v>
      </c>
      <c r="Q241" s="94" t="s">
        <v>733</v>
      </c>
      <c r="R241" s="66">
        <v>4.5</v>
      </c>
      <c r="S241" s="94" t="s">
        <v>735</v>
      </c>
      <c r="T241" s="66">
        <v>2.8</v>
      </c>
      <c r="U241" s="94" t="s">
        <v>725</v>
      </c>
      <c r="V241" s="66">
        <v>2.1</v>
      </c>
    </row>
    <row r="242" spans="1:22" ht="10.15" customHeight="1">
      <c r="A242" s="61" t="s">
        <v>601</v>
      </c>
      <c r="B242" s="89" t="s">
        <v>602</v>
      </c>
      <c r="C242" s="90" t="s">
        <v>125</v>
      </c>
      <c r="D242" s="99" t="s">
        <v>88</v>
      </c>
      <c r="E242" s="67">
        <v>393</v>
      </c>
      <c r="F242" s="68">
        <v>2.8</v>
      </c>
      <c r="G242" s="68">
        <v>4</v>
      </c>
      <c r="H242" s="68">
        <v>3.8</v>
      </c>
      <c r="I242" s="68">
        <v>2.7</v>
      </c>
      <c r="J242" s="108">
        <v>8500</v>
      </c>
      <c r="K242" s="94" t="s">
        <v>718</v>
      </c>
      <c r="L242" s="66">
        <v>4.9000000000000004</v>
      </c>
      <c r="M242" s="94" t="s">
        <v>729</v>
      </c>
      <c r="N242" s="66">
        <v>4.5999999999999996</v>
      </c>
      <c r="O242" s="94" t="s">
        <v>719</v>
      </c>
      <c r="P242" s="66">
        <v>3.7</v>
      </c>
      <c r="Q242" s="94" t="s">
        <v>733</v>
      </c>
      <c r="R242" s="66">
        <v>4.5</v>
      </c>
      <c r="S242" s="94" t="s">
        <v>735</v>
      </c>
      <c r="T242" s="66">
        <v>2.6</v>
      </c>
      <c r="U242" s="94" t="s">
        <v>750</v>
      </c>
      <c r="V242" s="66">
        <v>1.9</v>
      </c>
    </row>
    <row r="243" spans="1:22" ht="10.15" customHeight="1">
      <c r="A243" s="61" t="s">
        <v>603</v>
      </c>
      <c r="B243" s="89" t="s">
        <v>604</v>
      </c>
      <c r="C243" s="90" t="s">
        <v>125</v>
      </c>
      <c r="D243" s="99" t="s">
        <v>88</v>
      </c>
      <c r="E243" s="67">
        <v>105</v>
      </c>
      <c r="F243" s="68">
        <v>3.6</v>
      </c>
      <c r="G243" s="68">
        <v>6.2</v>
      </c>
      <c r="H243" s="68">
        <v>7.4</v>
      </c>
      <c r="I243" s="68">
        <v>6.4</v>
      </c>
      <c r="J243" s="108">
        <v>38300</v>
      </c>
      <c r="K243" s="94" t="s">
        <v>729</v>
      </c>
      <c r="L243" s="66">
        <v>7.5</v>
      </c>
      <c r="M243" s="94" t="s">
        <v>718</v>
      </c>
      <c r="N243" s="66">
        <v>5.7</v>
      </c>
      <c r="O243" s="94" t="s">
        <v>724</v>
      </c>
      <c r="P243" s="66">
        <v>3.5</v>
      </c>
      <c r="Q243" s="94" t="s">
        <v>725</v>
      </c>
      <c r="R243" s="66">
        <v>8.8000000000000007</v>
      </c>
      <c r="S243" s="94" t="s">
        <v>733</v>
      </c>
      <c r="T243" s="66">
        <v>8.3000000000000007</v>
      </c>
      <c r="U243" s="94" t="s">
        <v>735</v>
      </c>
      <c r="V243" s="66">
        <v>4.0999999999999996</v>
      </c>
    </row>
    <row r="244" spans="1:22" ht="10.15" customHeight="1">
      <c r="A244" s="61" t="s">
        <v>605</v>
      </c>
      <c r="B244" s="89" t="s">
        <v>606</v>
      </c>
      <c r="C244" s="90" t="s">
        <v>125</v>
      </c>
      <c r="D244" s="99" t="s">
        <v>98</v>
      </c>
      <c r="E244" s="67">
        <v>137</v>
      </c>
      <c r="F244" s="68">
        <v>1.8</v>
      </c>
      <c r="G244" s="68">
        <v>6.4</v>
      </c>
      <c r="H244" s="68">
        <v>7.3</v>
      </c>
      <c r="I244" s="68">
        <v>4.9000000000000004</v>
      </c>
      <c r="J244" s="108" t="s">
        <v>17</v>
      </c>
      <c r="K244" s="94" t="s">
        <v>719</v>
      </c>
      <c r="L244" s="66">
        <v>8.4</v>
      </c>
      <c r="M244" s="94" t="s">
        <v>729</v>
      </c>
      <c r="N244" s="66">
        <v>7.1</v>
      </c>
      <c r="O244" s="94" t="s">
        <v>727</v>
      </c>
      <c r="P244" s="66">
        <v>5.8</v>
      </c>
      <c r="Q244" s="94" t="s">
        <v>733</v>
      </c>
      <c r="R244" s="66">
        <v>8.1</v>
      </c>
      <c r="S244" s="94" t="s">
        <v>735</v>
      </c>
      <c r="T244" s="66">
        <v>5.9</v>
      </c>
      <c r="U244" s="94" t="s">
        <v>746</v>
      </c>
      <c r="V244" s="66">
        <v>6.1</v>
      </c>
    </row>
    <row r="245" spans="1:22" ht="10.15" customHeight="1">
      <c r="A245" s="61" t="s">
        <v>607</v>
      </c>
      <c r="B245" s="89" t="s">
        <v>608</v>
      </c>
      <c r="C245" s="90" t="s">
        <v>125</v>
      </c>
      <c r="D245" s="99" t="s">
        <v>281</v>
      </c>
      <c r="E245" s="67">
        <v>140</v>
      </c>
      <c r="F245" s="68">
        <v>8.4</v>
      </c>
      <c r="G245" s="68">
        <v>9.8000000000000007</v>
      </c>
      <c r="H245" s="68">
        <v>8</v>
      </c>
      <c r="I245" s="68">
        <v>3.1</v>
      </c>
      <c r="J245" s="108">
        <v>14800</v>
      </c>
      <c r="K245" s="94" t="s">
        <v>719</v>
      </c>
      <c r="L245" s="66">
        <v>8.9</v>
      </c>
      <c r="M245" s="94" t="s">
        <v>724</v>
      </c>
      <c r="N245" s="66">
        <v>11.5</v>
      </c>
      <c r="O245" s="94" t="s">
        <v>731</v>
      </c>
      <c r="P245" s="66">
        <v>8.3000000000000007</v>
      </c>
      <c r="Q245" s="94" t="s">
        <v>733</v>
      </c>
      <c r="R245" s="66">
        <v>11.5</v>
      </c>
      <c r="S245" s="94" t="s">
        <v>746</v>
      </c>
      <c r="T245" s="66">
        <v>8.9</v>
      </c>
      <c r="U245" s="94" t="s">
        <v>730</v>
      </c>
      <c r="V245" s="66">
        <v>8.6999999999999993</v>
      </c>
    </row>
    <row r="246" spans="1:22" ht="10.15" customHeight="1">
      <c r="A246" s="61" t="s">
        <v>610</v>
      </c>
      <c r="B246" s="89" t="s">
        <v>611</v>
      </c>
      <c r="C246" s="90" t="s">
        <v>391</v>
      </c>
      <c r="D246" s="99" t="s">
        <v>88</v>
      </c>
      <c r="E246" s="67">
        <v>235</v>
      </c>
      <c r="F246" s="68">
        <v>4.2</v>
      </c>
      <c r="G246" s="68">
        <v>5.8</v>
      </c>
      <c r="H246" s="68">
        <v>5</v>
      </c>
      <c r="I246" s="68">
        <v>3</v>
      </c>
      <c r="J246" s="108" t="s">
        <v>17</v>
      </c>
      <c r="K246" s="94" t="s">
        <v>719</v>
      </c>
      <c r="L246" s="66">
        <v>6.8</v>
      </c>
      <c r="M246" s="94" t="s">
        <v>727</v>
      </c>
      <c r="N246" s="66">
        <v>4.3</v>
      </c>
      <c r="O246" s="94" t="s">
        <v>724</v>
      </c>
      <c r="P246" s="66">
        <v>4.0999999999999996</v>
      </c>
      <c r="Q246" s="94" t="s">
        <v>730</v>
      </c>
      <c r="R246" s="66">
        <v>6.9</v>
      </c>
      <c r="S246" s="94" t="s">
        <v>721</v>
      </c>
      <c r="T246" s="66">
        <v>4.0999999999999996</v>
      </c>
      <c r="U246" s="94" t="s">
        <v>742</v>
      </c>
      <c r="V246" s="66">
        <v>3.3</v>
      </c>
    </row>
    <row r="247" spans="1:22" ht="10.15" customHeight="1">
      <c r="A247" s="61" t="s">
        <v>612</v>
      </c>
      <c r="B247" s="89" t="s">
        <v>613</v>
      </c>
      <c r="C247" s="90" t="s">
        <v>203</v>
      </c>
      <c r="D247" s="99" t="s">
        <v>85</v>
      </c>
      <c r="E247" s="67">
        <v>249</v>
      </c>
      <c r="F247" s="68">
        <v>5.0999999999999996</v>
      </c>
      <c r="G247" s="68">
        <v>6.2</v>
      </c>
      <c r="H247" s="68">
        <v>5.9</v>
      </c>
      <c r="I247" s="68">
        <v>2.9</v>
      </c>
      <c r="J247" s="108" t="s">
        <v>17</v>
      </c>
      <c r="K247" s="94" t="s">
        <v>726</v>
      </c>
      <c r="L247" s="66">
        <v>7.6</v>
      </c>
      <c r="M247" s="94" t="s">
        <v>720</v>
      </c>
      <c r="N247" s="66">
        <v>6.8</v>
      </c>
      <c r="O247" s="94" t="s">
        <v>718</v>
      </c>
      <c r="P247" s="66">
        <v>6</v>
      </c>
      <c r="Q247" s="94" t="s">
        <v>721</v>
      </c>
      <c r="R247" s="66">
        <v>7.7</v>
      </c>
      <c r="S247" s="94" t="s">
        <v>730</v>
      </c>
      <c r="T247" s="66">
        <v>7.6</v>
      </c>
      <c r="U247" s="94" t="s">
        <v>743</v>
      </c>
      <c r="V247" s="66">
        <v>5</v>
      </c>
    </row>
    <row r="248" spans="1:22" ht="10.15" customHeight="1">
      <c r="A248" s="61" t="s">
        <v>614</v>
      </c>
      <c r="B248" s="89" t="s">
        <v>615</v>
      </c>
      <c r="C248" s="90" t="s">
        <v>203</v>
      </c>
      <c r="D248" s="99" t="s">
        <v>85</v>
      </c>
      <c r="E248" s="67">
        <v>658</v>
      </c>
      <c r="F248" s="68">
        <v>3.1</v>
      </c>
      <c r="G248" s="68">
        <v>4.0999999999999996</v>
      </c>
      <c r="H248" s="68">
        <v>3.8</v>
      </c>
      <c r="I248" s="68">
        <v>2.2000000000000002</v>
      </c>
      <c r="J248" s="108">
        <v>2600</v>
      </c>
      <c r="K248" s="94" t="s">
        <v>719</v>
      </c>
      <c r="L248" s="66">
        <v>4.5</v>
      </c>
      <c r="M248" s="94" t="s">
        <v>726</v>
      </c>
      <c r="N248" s="66">
        <v>4.5999999999999996</v>
      </c>
      <c r="O248" s="94" t="s">
        <v>720</v>
      </c>
      <c r="P248" s="66">
        <v>4.3</v>
      </c>
      <c r="Q248" s="94" t="s">
        <v>743</v>
      </c>
      <c r="R248" s="66">
        <v>5</v>
      </c>
      <c r="S248" s="94" t="s">
        <v>721</v>
      </c>
      <c r="T248" s="66">
        <v>4.7</v>
      </c>
      <c r="U248" s="94" t="s">
        <v>730</v>
      </c>
      <c r="V248" s="66">
        <v>4.5999999999999996</v>
      </c>
    </row>
    <row r="249" spans="1:22" ht="10.15" customHeight="1">
      <c r="A249" s="61" t="s">
        <v>616</v>
      </c>
      <c r="B249" s="89" t="s">
        <v>617</v>
      </c>
      <c r="C249" s="90" t="s">
        <v>203</v>
      </c>
      <c r="D249" s="99" t="s">
        <v>88</v>
      </c>
      <c r="E249" s="67">
        <v>491</v>
      </c>
      <c r="F249" s="68">
        <v>3.3</v>
      </c>
      <c r="G249" s="68">
        <v>4.3</v>
      </c>
      <c r="H249" s="68">
        <v>4</v>
      </c>
      <c r="I249" s="68">
        <v>2.6</v>
      </c>
      <c r="J249" s="108">
        <v>7000</v>
      </c>
      <c r="K249" s="94" t="s">
        <v>720</v>
      </c>
      <c r="L249" s="66">
        <v>5.3</v>
      </c>
      <c r="M249" s="94" t="s">
        <v>726</v>
      </c>
      <c r="N249" s="66">
        <v>4.7</v>
      </c>
      <c r="O249" s="94" t="s">
        <v>718</v>
      </c>
      <c r="P249" s="66">
        <v>3.1</v>
      </c>
      <c r="Q249" s="94" t="s">
        <v>743</v>
      </c>
      <c r="R249" s="66">
        <v>5.0999999999999996</v>
      </c>
      <c r="S249" s="94" t="s">
        <v>721</v>
      </c>
      <c r="T249" s="66">
        <v>4.9000000000000004</v>
      </c>
      <c r="U249" s="94" t="s">
        <v>730</v>
      </c>
      <c r="V249" s="66">
        <v>4.5999999999999996</v>
      </c>
    </row>
    <row r="250" spans="1:22" ht="10.15" customHeight="1">
      <c r="A250" s="61" t="s">
        <v>618</v>
      </c>
      <c r="B250" s="89" t="s">
        <v>619</v>
      </c>
      <c r="C250" s="90" t="s">
        <v>203</v>
      </c>
      <c r="D250" s="99" t="s">
        <v>88</v>
      </c>
      <c r="E250" s="67">
        <v>179</v>
      </c>
      <c r="F250" s="68">
        <v>5.6</v>
      </c>
      <c r="G250" s="68">
        <v>7.3</v>
      </c>
      <c r="H250" s="68">
        <v>7.1</v>
      </c>
      <c r="I250" s="68">
        <v>4.8</v>
      </c>
      <c r="J250" s="108" t="s">
        <v>17</v>
      </c>
      <c r="K250" s="94" t="s">
        <v>726</v>
      </c>
      <c r="L250" s="66">
        <v>8.6999999999999993</v>
      </c>
      <c r="M250" s="94" t="s">
        <v>720</v>
      </c>
      <c r="N250" s="66">
        <v>8.1999999999999993</v>
      </c>
      <c r="O250" s="94" t="s">
        <v>719</v>
      </c>
      <c r="P250" s="66">
        <v>5.9</v>
      </c>
      <c r="Q250" s="94" t="s">
        <v>730</v>
      </c>
      <c r="R250" s="66">
        <v>9.1</v>
      </c>
      <c r="S250" s="94" t="s">
        <v>743</v>
      </c>
      <c r="T250" s="66">
        <v>7.8</v>
      </c>
      <c r="U250" s="94" t="s">
        <v>721</v>
      </c>
      <c r="V250" s="66">
        <v>6.3</v>
      </c>
    </row>
    <row r="251" spans="1:22" ht="10.15" customHeight="1">
      <c r="A251" s="61" t="s">
        <v>620</v>
      </c>
      <c r="B251" s="89" t="s">
        <v>621</v>
      </c>
      <c r="C251" s="90" t="s">
        <v>203</v>
      </c>
      <c r="D251" s="99" t="s">
        <v>88</v>
      </c>
      <c r="E251" s="67">
        <v>259</v>
      </c>
      <c r="F251" s="68">
        <v>4.7</v>
      </c>
      <c r="G251" s="68">
        <v>5.6</v>
      </c>
      <c r="H251" s="68">
        <v>5.0999999999999996</v>
      </c>
      <c r="I251" s="68">
        <v>4.0999999999999996</v>
      </c>
      <c r="J251" s="108">
        <v>22100</v>
      </c>
      <c r="K251" s="94" t="s">
        <v>720</v>
      </c>
      <c r="L251" s="66">
        <v>7.3</v>
      </c>
      <c r="M251" s="94" t="s">
        <v>726</v>
      </c>
      <c r="N251" s="66">
        <v>6.1</v>
      </c>
      <c r="O251" s="94" t="s">
        <v>731</v>
      </c>
      <c r="P251" s="66">
        <v>4.3</v>
      </c>
      <c r="Q251" s="94" t="s">
        <v>743</v>
      </c>
      <c r="R251" s="66">
        <v>7.4</v>
      </c>
      <c r="S251" s="94" t="s">
        <v>730</v>
      </c>
      <c r="T251" s="66">
        <v>6.2</v>
      </c>
      <c r="U251" s="94" t="s">
        <v>721</v>
      </c>
      <c r="V251" s="66">
        <v>5.3</v>
      </c>
    </row>
    <row r="252" spans="1:22" ht="10.15" customHeight="1">
      <c r="A252" s="61" t="s">
        <v>623</v>
      </c>
      <c r="B252" s="89" t="s">
        <v>624</v>
      </c>
      <c r="C252" s="90" t="s">
        <v>203</v>
      </c>
      <c r="D252" s="99" t="s">
        <v>88</v>
      </c>
      <c r="E252" s="67">
        <v>650</v>
      </c>
      <c r="F252" s="68">
        <v>1.9</v>
      </c>
      <c r="G252" s="68">
        <v>2.8</v>
      </c>
      <c r="H252" s="68">
        <v>2.7</v>
      </c>
      <c r="I252" s="68">
        <v>2.7</v>
      </c>
      <c r="J252" s="108">
        <v>2700</v>
      </c>
      <c r="K252" s="94" t="s">
        <v>719</v>
      </c>
      <c r="L252" s="66">
        <v>2.7</v>
      </c>
      <c r="M252" s="94" t="s">
        <v>720</v>
      </c>
      <c r="N252" s="66">
        <v>1.5</v>
      </c>
      <c r="O252" s="94" t="s">
        <v>727</v>
      </c>
      <c r="P252" s="66">
        <v>1.4</v>
      </c>
      <c r="Q252" s="94" t="s">
        <v>743</v>
      </c>
      <c r="R252" s="66">
        <v>2.5</v>
      </c>
      <c r="S252" s="94" t="s">
        <v>730</v>
      </c>
      <c r="T252" s="66">
        <v>1.4</v>
      </c>
      <c r="U252" s="94" t="s">
        <v>734</v>
      </c>
      <c r="V252" s="66">
        <v>1.2</v>
      </c>
    </row>
    <row r="253" spans="1:22" ht="10.15" customHeight="1">
      <c r="A253" s="61" t="s">
        <v>625</v>
      </c>
      <c r="B253" s="89" t="s">
        <v>626</v>
      </c>
      <c r="C253" s="90" t="s">
        <v>203</v>
      </c>
      <c r="D253" s="99" t="s">
        <v>88</v>
      </c>
      <c r="E253" s="67">
        <v>223</v>
      </c>
      <c r="F253" s="68">
        <v>4.5999999999999996</v>
      </c>
      <c r="G253" s="68">
        <v>6</v>
      </c>
      <c r="H253" s="68">
        <v>4.5999999999999996</v>
      </c>
      <c r="I253" s="68">
        <v>4.2</v>
      </c>
      <c r="J253" s="108">
        <v>10900</v>
      </c>
      <c r="K253" s="94" t="s">
        <v>719</v>
      </c>
      <c r="L253" s="66">
        <v>5.4</v>
      </c>
      <c r="M253" s="94" t="s">
        <v>727</v>
      </c>
      <c r="N253" s="66">
        <v>4.0999999999999996</v>
      </c>
      <c r="O253" s="94" t="s">
        <v>720</v>
      </c>
      <c r="P253" s="66">
        <v>3.1</v>
      </c>
      <c r="Q253" s="94" t="s">
        <v>743</v>
      </c>
      <c r="R253" s="66">
        <v>3.8</v>
      </c>
      <c r="S253" s="94" t="s">
        <v>721</v>
      </c>
      <c r="T253" s="66">
        <v>2.1</v>
      </c>
      <c r="U253" s="94" t="s">
        <v>734</v>
      </c>
      <c r="V253" s="66">
        <v>1.4</v>
      </c>
    </row>
    <row r="254" spans="1:22" ht="10.15" customHeight="1">
      <c r="A254" s="61" t="s">
        <v>627</v>
      </c>
      <c r="B254" s="89" t="s">
        <v>628</v>
      </c>
      <c r="C254" s="90" t="s">
        <v>203</v>
      </c>
      <c r="D254" s="99" t="s">
        <v>264</v>
      </c>
      <c r="E254" s="67">
        <v>670</v>
      </c>
      <c r="F254" s="68">
        <v>2.2999999999999998</v>
      </c>
      <c r="G254" s="68">
        <v>3.4</v>
      </c>
      <c r="H254" s="68">
        <v>3.4</v>
      </c>
      <c r="I254" s="68">
        <v>2.7</v>
      </c>
      <c r="J254" s="108">
        <v>6100</v>
      </c>
      <c r="K254" s="94" t="s">
        <v>720</v>
      </c>
      <c r="L254" s="66">
        <v>3.8</v>
      </c>
      <c r="M254" s="94" t="s">
        <v>726</v>
      </c>
      <c r="N254" s="66">
        <v>2.7</v>
      </c>
      <c r="O254" s="94" t="s">
        <v>719</v>
      </c>
      <c r="P254" s="66">
        <v>2.2000000000000002</v>
      </c>
      <c r="Q254" s="94" t="s">
        <v>743</v>
      </c>
      <c r="R254" s="66">
        <v>4</v>
      </c>
      <c r="S254" s="94" t="s">
        <v>730</v>
      </c>
      <c r="T254" s="66">
        <v>2.8</v>
      </c>
      <c r="U254" s="94" t="s">
        <v>734</v>
      </c>
      <c r="V254" s="66">
        <v>2.2999999999999998</v>
      </c>
    </row>
    <row r="255" spans="1:22" ht="10.15" customHeight="1">
      <c r="A255" s="61" t="s">
        <v>629</v>
      </c>
      <c r="B255" s="89" t="s">
        <v>630</v>
      </c>
      <c r="C255" s="90" t="s">
        <v>222</v>
      </c>
      <c r="D255" s="99" t="s">
        <v>85</v>
      </c>
      <c r="E255" s="67">
        <v>301</v>
      </c>
      <c r="F255" s="68">
        <v>5</v>
      </c>
      <c r="G255" s="68">
        <v>5.2</v>
      </c>
      <c r="H255" s="68">
        <v>5</v>
      </c>
      <c r="I255" s="68">
        <v>3.4</v>
      </c>
      <c r="J255" s="108">
        <v>4400</v>
      </c>
      <c r="K255" s="94" t="s">
        <v>726</v>
      </c>
      <c r="L255" s="66">
        <v>7.7</v>
      </c>
      <c r="M255" s="94" t="s">
        <v>718</v>
      </c>
      <c r="N255" s="66">
        <v>7.1</v>
      </c>
      <c r="O255" s="94" t="s">
        <v>720</v>
      </c>
      <c r="P255" s="66">
        <v>4.5999999999999996</v>
      </c>
      <c r="Q255" s="94" t="s">
        <v>721</v>
      </c>
      <c r="R255" s="66">
        <v>7.8</v>
      </c>
      <c r="S255" s="94" t="s">
        <v>730</v>
      </c>
      <c r="T255" s="66">
        <v>6.1</v>
      </c>
      <c r="U255" s="94" t="s">
        <v>740</v>
      </c>
      <c r="V255" s="66">
        <v>3.3</v>
      </c>
    </row>
    <row r="256" spans="1:22" ht="10.15" customHeight="1">
      <c r="A256" s="61" t="s">
        <v>631</v>
      </c>
      <c r="B256" s="89" t="s">
        <v>632</v>
      </c>
      <c r="C256" s="90" t="s">
        <v>222</v>
      </c>
      <c r="D256" s="99" t="s">
        <v>88</v>
      </c>
      <c r="E256" s="67">
        <v>309</v>
      </c>
      <c r="F256" s="68">
        <v>3.4</v>
      </c>
      <c r="G256" s="68">
        <v>4.3</v>
      </c>
      <c r="H256" s="68">
        <v>4.3</v>
      </c>
      <c r="I256" s="68">
        <v>1.9</v>
      </c>
      <c r="J256" s="108">
        <v>6900</v>
      </c>
      <c r="K256" s="94" t="s">
        <v>726</v>
      </c>
      <c r="L256" s="66">
        <v>5.5</v>
      </c>
      <c r="M256" s="94" t="s">
        <v>719</v>
      </c>
      <c r="N256" s="66">
        <v>4.7</v>
      </c>
      <c r="O256" s="94" t="s">
        <v>727</v>
      </c>
      <c r="P256" s="66">
        <v>2.2999999999999998</v>
      </c>
      <c r="Q256" s="94" t="s">
        <v>730</v>
      </c>
      <c r="R256" s="66">
        <v>4</v>
      </c>
      <c r="S256" s="94" t="s">
        <v>734</v>
      </c>
      <c r="T256" s="66">
        <v>2.9</v>
      </c>
      <c r="U256" s="94" t="s">
        <v>740</v>
      </c>
      <c r="V256" s="66">
        <v>1.4</v>
      </c>
    </row>
    <row r="257" spans="1:22" ht="10.15" customHeight="1">
      <c r="A257" s="61" t="s">
        <v>633</v>
      </c>
      <c r="B257" s="89" t="s">
        <v>634</v>
      </c>
      <c r="C257" s="90" t="s">
        <v>222</v>
      </c>
      <c r="D257" s="99" t="s">
        <v>88</v>
      </c>
      <c r="E257" s="67">
        <v>1230</v>
      </c>
      <c r="F257" s="68">
        <v>2.1</v>
      </c>
      <c r="G257" s="68">
        <v>2.8</v>
      </c>
      <c r="H257" s="68">
        <v>2.5</v>
      </c>
      <c r="I257" s="68">
        <v>1.8</v>
      </c>
      <c r="J257" s="108">
        <v>2900</v>
      </c>
      <c r="K257" s="94" t="s">
        <v>726</v>
      </c>
      <c r="L257" s="66">
        <v>3.1</v>
      </c>
      <c r="M257" s="94" t="s">
        <v>718</v>
      </c>
      <c r="N257" s="66">
        <v>2.4</v>
      </c>
      <c r="O257" s="94" t="s">
        <v>727</v>
      </c>
      <c r="P257" s="66">
        <v>1.9</v>
      </c>
      <c r="Q257" s="94" t="s">
        <v>721</v>
      </c>
      <c r="R257" s="66">
        <v>3.2</v>
      </c>
      <c r="S257" s="94" t="s">
        <v>730</v>
      </c>
      <c r="T257" s="66">
        <v>3</v>
      </c>
      <c r="U257" s="94" t="s">
        <v>734</v>
      </c>
      <c r="V257" s="66">
        <v>1.6</v>
      </c>
    </row>
    <row r="258" spans="1:22" ht="10.15" customHeight="1">
      <c r="A258" s="61" t="s">
        <v>635</v>
      </c>
      <c r="B258" s="89" t="s">
        <v>636</v>
      </c>
      <c r="C258" s="90" t="s">
        <v>222</v>
      </c>
      <c r="D258" s="99" t="s">
        <v>98</v>
      </c>
      <c r="E258" s="67">
        <v>102</v>
      </c>
      <c r="F258" s="68">
        <v>2.6</v>
      </c>
      <c r="G258" s="68">
        <v>7.7</v>
      </c>
      <c r="H258" s="68">
        <v>6.8</v>
      </c>
      <c r="I258" s="68">
        <v>6.5</v>
      </c>
      <c r="J258" s="108" t="s">
        <v>17</v>
      </c>
      <c r="K258" s="94" t="s">
        <v>727</v>
      </c>
      <c r="L258" s="66">
        <v>9.1</v>
      </c>
      <c r="M258" s="94" t="s">
        <v>726</v>
      </c>
      <c r="N258" s="66">
        <v>7.8</v>
      </c>
      <c r="O258" s="94" t="s">
        <v>731</v>
      </c>
      <c r="P258" s="66">
        <v>5.4</v>
      </c>
      <c r="Q258" s="94" t="s">
        <v>730</v>
      </c>
      <c r="R258" s="66">
        <v>9</v>
      </c>
      <c r="S258" s="94" t="s">
        <v>728</v>
      </c>
      <c r="T258" s="66">
        <v>7.7</v>
      </c>
      <c r="U258" s="94" t="s">
        <v>721</v>
      </c>
      <c r="V258" s="66">
        <v>4.9000000000000004</v>
      </c>
    </row>
    <row r="259" spans="1:22" ht="10.15" customHeight="1">
      <c r="A259" s="61" t="s">
        <v>637</v>
      </c>
      <c r="B259" s="89" t="s">
        <v>638</v>
      </c>
      <c r="C259" s="90" t="s">
        <v>95</v>
      </c>
      <c r="D259" s="99" t="s">
        <v>85</v>
      </c>
      <c r="E259" s="67">
        <v>741</v>
      </c>
      <c r="F259" s="68">
        <v>2.8</v>
      </c>
      <c r="G259" s="68">
        <v>3.5</v>
      </c>
      <c r="H259" s="68">
        <v>3.4</v>
      </c>
      <c r="I259" s="68">
        <v>1.5</v>
      </c>
      <c r="J259" s="108">
        <v>9500</v>
      </c>
      <c r="K259" s="94" t="s">
        <v>726</v>
      </c>
      <c r="L259" s="66">
        <v>4.2</v>
      </c>
      <c r="M259" s="94" t="s">
        <v>720</v>
      </c>
      <c r="N259" s="66">
        <v>3.8</v>
      </c>
      <c r="O259" s="94" t="s">
        <v>718</v>
      </c>
      <c r="P259" s="66">
        <v>3.8</v>
      </c>
      <c r="Q259" s="94" t="s">
        <v>721</v>
      </c>
      <c r="R259" s="66">
        <v>4.3</v>
      </c>
      <c r="S259" s="94" t="s">
        <v>730</v>
      </c>
      <c r="T259" s="66">
        <v>4.0999999999999996</v>
      </c>
      <c r="U259" s="94" t="s">
        <v>736</v>
      </c>
      <c r="V259" s="66">
        <v>2.7</v>
      </c>
    </row>
    <row r="260" spans="1:22" ht="10.15" customHeight="1">
      <c r="A260" s="61" t="s">
        <v>639</v>
      </c>
      <c r="B260" s="89" t="s">
        <v>640</v>
      </c>
      <c r="C260" s="90" t="s">
        <v>95</v>
      </c>
      <c r="D260" s="99" t="s">
        <v>85</v>
      </c>
      <c r="E260" s="67">
        <v>568</v>
      </c>
      <c r="F260" s="68">
        <v>3.4</v>
      </c>
      <c r="G260" s="68">
        <v>4.3</v>
      </c>
      <c r="H260" s="68">
        <v>4.0999999999999996</v>
      </c>
      <c r="I260" s="68">
        <v>1.8</v>
      </c>
      <c r="J260" s="108">
        <v>3000</v>
      </c>
      <c r="K260" s="94" t="s">
        <v>720</v>
      </c>
      <c r="L260" s="66">
        <v>5.0999999999999996</v>
      </c>
      <c r="M260" s="94" t="s">
        <v>726</v>
      </c>
      <c r="N260" s="66">
        <v>4.7</v>
      </c>
      <c r="O260" s="94" t="s">
        <v>718</v>
      </c>
      <c r="P260" s="66">
        <v>4.2</v>
      </c>
      <c r="Q260" s="94" t="s">
        <v>721</v>
      </c>
      <c r="R260" s="66">
        <v>4.7</v>
      </c>
      <c r="S260" s="94" t="s">
        <v>730</v>
      </c>
      <c r="T260" s="66">
        <v>4.5999999999999996</v>
      </c>
      <c r="U260" s="94" t="s">
        <v>736</v>
      </c>
      <c r="V260" s="66">
        <v>3.6</v>
      </c>
    </row>
    <row r="261" spans="1:22" ht="10.15" customHeight="1">
      <c r="A261" s="61" t="s">
        <v>641</v>
      </c>
      <c r="B261" s="89" t="s">
        <v>642</v>
      </c>
      <c r="C261" s="90" t="s">
        <v>95</v>
      </c>
      <c r="D261" s="99" t="s">
        <v>85</v>
      </c>
      <c r="E261" s="67">
        <v>375</v>
      </c>
      <c r="F261" s="68">
        <v>3.8</v>
      </c>
      <c r="G261" s="68">
        <v>5.0999999999999996</v>
      </c>
      <c r="H261" s="68">
        <v>4.8</v>
      </c>
      <c r="I261" s="68">
        <v>2.5</v>
      </c>
      <c r="J261" s="108">
        <v>6000</v>
      </c>
      <c r="K261" s="94" t="s">
        <v>726</v>
      </c>
      <c r="L261" s="66">
        <v>5.3</v>
      </c>
      <c r="M261" s="94" t="s">
        <v>718</v>
      </c>
      <c r="N261" s="66">
        <v>5</v>
      </c>
      <c r="O261" s="94" t="s">
        <v>720</v>
      </c>
      <c r="P261" s="66">
        <v>4.8</v>
      </c>
      <c r="Q261" s="94" t="s">
        <v>721</v>
      </c>
      <c r="R261" s="66">
        <v>5.8</v>
      </c>
      <c r="S261" s="94" t="s">
        <v>730</v>
      </c>
      <c r="T261" s="66">
        <v>5.0999999999999996</v>
      </c>
      <c r="U261" s="94" t="s">
        <v>736</v>
      </c>
      <c r="V261" s="66">
        <v>2.9</v>
      </c>
    </row>
    <row r="262" spans="1:22" ht="10.15" customHeight="1">
      <c r="A262" s="61" t="s">
        <v>643</v>
      </c>
      <c r="B262" s="89" t="s">
        <v>644</v>
      </c>
      <c r="C262" s="90" t="s">
        <v>95</v>
      </c>
      <c r="D262" s="99" t="s">
        <v>88</v>
      </c>
      <c r="E262" s="67">
        <v>742</v>
      </c>
      <c r="F262" s="68">
        <v>2.6</v>
      </c>
      <c r="G262" s="68">
        <v>3.6</v>
      </c>
      <c r="H262" s="68">
        <v>3.3</v>
      </c>
      <c r="I262" s="68">
        <v>1.9</v>
      </c>
      <c r="J262" s="108">
        <v>2800</v>
      </c>
      <c r="K262" s="94" t="s">
        <v>720</v>
      </c>
      <c r="L262" s="66">
        <v>3.8</v>
      </c>
      <c r="M262" s="94" t="s">
        <v>726</v>
      </c>
      <c r="N262" s="66">
        <v>3.6</v>
      </c>
      <c r="O262" s="94" t="s">
        <v>718</v>
      </c>
      <c r="P262" s="66">
        <v>2.9</v>
      </c>
      <c r="Q262" s="94" t="s">
        <v>721</v>
      </c>
      <c r="R262" s="66">
        <v>3.6</v>
      </c>
      <c r="S262" s="94" t="s">
        <v>730</v>
      </c>
      <c r="T262" s="66">
        <v>3.5</v>
      </c>
      <c r="U262" s="94" t="s">
        <v>736</v>
      </c>
      <c r="V262" s="66">
        <v>2.8</v>
      </c>
    </row>
    <row r="263" spans="1:22" ht="10.15" customHeight="1">
      <c r="A263" s="61" t="s">
        <v>645</v>
      </c>
      <c r="B263" s="89" t="s">
        <v>646</v>
      </c>
      <c r="C263" s="90" t="s">
        <v>95</v>
      </c>
      <c r="D263" s="99" t="s">
        <v>88</v>
      </c>
      <c r="E263" s="67">
        <v>260</v>
      </c>
      <c r="F263" s="68">
        <v>2.8</v>
      </c>
      <c r="G263" s="68">
        <v>5.3</v>
      </c>
      <c r="H263" s="68">
        <v>5.5</v>
      </c>
      <c r="I263" s="68">
        <v>2.2999999999999998</v>
      </c>
      <c r="J263" s="108">
        <v>8300</v>
      </c>
      <c r="K263" s="94" t="s">
        <v>720</v>
      </c>
      <c r="L263" s="66">
        <v>6</v>
      </c>
      <c r="M263" s="94" t="s">
        <v>726</v>
      </c>
      <c r="N263" s="66">
        <v>4.9000000000000004</v>
      </c>
      <c r="O263" s="94" t="s">
        <v>719</v>
      </c>
      <c r="P263" s="66">
        <v>4.5999999999999996</v>
      </c>
      <c r="Q263" s="94" t="s">
        <v>742</v>
      </c>
      <c r="R263" s="66">
        <v>5.3</v>
      </c>
      <c r="S263" s="94" t="s">
        <v>730</v>
      </c>
      <c r="T263" s="66">
        <v>4.8</v>
      </c>
      <c r="U263" s="94" t="s">
        <v>736</v>
      </c>
      <c r="V263" s="66">
        <v>4.5999999999999996</v>
      </c>
    </row>
    <row r="264" spans="1:22" ht="10.15" customHeight="1">
      <c r="A264" s="61" t="s">
        <v>647</v>
      </c>
      <c r="B264" s="89" t="s">
        <v>648</v>
      </c>
      <c r="C264" s="90" t="s">
        <v>95</v>
      </c>
      <c r="D264" s="99" t="s">
        <v>88</v>
      </c>
      <c r="E264" s="67">
        <v>1950</v>
      </c>
      <c r="F264" s="68">
        <v>1.2</v>
      </c>
      <c r="G264" s="68">
        <v>2.2000000000000002</v>
      </c>
      <c r="H264" s="68">
        <v>2.1</v>
      </c>
      <c r="I264" s="68">
        <v>1.6</v>
      </c>
      <c r="J264" s="108">
        <v>4500</v>
      </c>
      <c r="K264" s="94" t="s">
        <v>720</v>
      </c>
      <c r="L264" s="66">
        <v>2.2999999999999998</v>
      </c>
      <c r="M264" s="94" t="s">
        <v>726</v>
      </c>
      <c r="N264" s="66">
        <v>1.8</v>
      </c>
      <c r="O264" s="94" t="s">
        <v>718</v>
      </c>
      <c r="P264" s="66">
        <v>1.5</v>
      </c>
      <c r="Q264" s="94" t="s">
        <v>736</v>
      </c>
      <c r="R264" s="66">
        <v>1.9</v>
      </c>
      <c r="S264" s="94" t="s">
        <v>721</v>
      </c>
      <c r="T264" s="66">
        <v>1.7</v>
      </c>
      <c r="U264" s="94" t="s">
        <v>730</v>
      </c>
      <c r="V264" s="66">
        <v>1.8</v>
      </c>
    </row>
    <row r="265" spans="1:22" ht="10.15" customHeight="1">
      <c r="A265" s="61" t="s">
        <v>649</v>
      </c>
      <c r="B265" s="89" t="s">
        <v>650</v>
      </c>
      <c r="C265" s="90" t="s">
        <v>95</v>
      </c>
      <c r="D265" s="99" t="s">
        <v>88</v>
      </c>
      <c r="E265" s="67">
        <v>173</v>
      </c>
      <c r="F265" s="68">
        <v>5.8</v>
      </c>
      <c r="G265" s="68">
        <v>7.5</v>
      </c>
      <c r="H265" s="68">
        <v>6.5</v>
      </c>
      <c r="I265" s="68">
        <v>2.6</v>
      </c>
      <c r="J265" s="108">
        <v>11300</v>
      </c>
      <c r="K265" s="94" t="s">
        <v>720</v>
      </c>
      <c r="L265" s="66">
        <v>7.2</v>
      </c>
      <c r="M265" s="94" t="s">
        <v>724</v>
      </c>
      <c r="N265" s="66">
        <v>5.7</v>
      </c>
      <c r="O265" s="94" t="s">
        <v>726</v>
      </c>
      <c r="P265" s="66">
        <v>5.8</v>
      </c>
      <c r="Q265" s="94" t="s">
        <v>742</v>
      </c>
      <c r="R265" s="66">
        <v>6.4</v>
      </c>
      <c r="S265" s="94" t="s">
        <v>736</v>
      </c>
      <c r="T265" s="66">
        <v>6</v>
      </c>
      <c r="U265" s="94" t="s">
        <v>721</v>
      </c>
      <c r="V265" s="66">
        <v>6.9</v>
      </c>
    </row>
    <row r="266" spans="1:22" ht="10.15" customHeight="1">
      <c r="A266" s="61" t="s">
        <v>651</v>
      </c>
      <c r="B266" s="89" t="s">
        <v>652</v>
      </c>
      <c r="C266" s="90" t="s">
        <v>95</v>
      </c>
      <c r="D266" s="99" t="s">
        <v>98</v>
      </c>
      <c r="E266" s="67">
        <v>799</v>
      </c>
      <c r="F266" s="68">
        <v>1.9</v>
      </c>
      <c r="G266" s="68">
        <v>3.2</v>
      </c>
      <c r="H266" s="68">
        <v>3.2</v>
      </c>
      <c r="I266" s="68">
        <v>2.7</v>
      </c>
      <c r="J266" s="108">
        <v>9600</v>
      </c>
      <c r="K266" s="94" t="s">
        <v>720</v>
      </c>
      <c r="L266" s="66">
        <v>3.6</v>
      </c>
      <c r="M266" s="94" t="s">
        <v>724</v>
      </c>
      <c r="N266" s="66">
        <v>2.2999999999999998</v>
      </c>
      <c r="O266" s="94" t="s">
        <v>727</v>
      </c>
      <c r="P266" s="66">
        <v>1.9</v>
      </c>
      <c r="Q266" s="94" t="s">
        <v>736</v>
      </c>
      <c r="R266" s="66">
        <v>3.5</v>
      </c>
      <c r="S266" s="94" t="s">
        <v>742</v>
      </c>
      <c r="T266" s="66">
        <v>2.2000000000000002</v>
      </c>
      <c r="U266" s="94" t="s">
        <v>743</v>
      </c>
      <c r="V266" s="66">
        <v>2.1</v>
      </c>
    </row>
    <row r="267" spans="1:22" ht="10.15" customHeight="1">
      <c r="A267" s="61" t="s">
        <v>653</v>
      </c>
      <c r="B267" s="89" t="s">
        <v>654</v>
      </c>
      <c r="C267" s="90" t="s">
        <v>203</v>
      </c>
      <c r="D267" s="99" t="s">
        <v>82</v>
      </c>
      <c r="E267" s="67">
        <v>510</v>
      </c>
      <c r="F267" s="68">
        <v>4.5</v>
      </c>
      <c r="G267" s="68">
        <v>4.4000000000000004</v>
      </c>
      <c r="H267" s="68">
        <v>4.5</v>
      </c>
      <c r="I267" s="68">
        <v>2.4</v>
      </c>
      <c r="J267" s="108" t="s">
        <v>18</v>
      </c>
      <c r="K267" s="94" t="s">
        <v>718</v>
      </c>
      <c r="L267" s="66">
        <v>6.2</v>
      </c>
      <c r="M267" s="94" t="s">
        <v>726</v>
      </c>
      <c r="N267" s="66">
        <v>5.6</v>
      </c>
      <c r="O267" s="94" t="s">
        <v>720</v>
      </c>
      <c r="P267" s="66">
        <v>5.4</v>
      </c>
      <c r="Q267" s="94" t="s">
        <v>18</v>
      </c>
      <c r="R267" s="66" t="s">
        <v>18</v>
      </c>
      <c r="S267" s="94" t="s">
        <v>18</v>
      </c>
      <c r="T267" s="66" t="s">
        <v>18</v>
      </c>
      <c r="U267" s="94" t="s">
        <v>18</v>
      </c>
      <c r="V267" s="66" t="s">
        <v>18</v>
      </c>
    </row>
    <row r="268" spans="1:22" ht="10.15" customHeight="1">
      <c r="A268" s="61" t="s">
        <v>655</v>
      </c>
      <c r="B268" s="89" t="s">
        <v>656</v>
      </c>
      <c r="C268" s="90" t="s">
        <v>222</v>
      </c>
      <c r="D268" s="99" t="s">
        <v>85</v>
      </c>
      <c r="E268" s="67">
        <v>289</v>
      </c>
      <c r="F268" s="68">
        <v>4.9000000000000004</v>
      </c>
      <c r="G268" s="68">
        <v>5.7</v>
      </c>
      <c r="H268" s="68">
        <v>5.0999999999999996</v>
      </c>
      <c r="I268" s="68">
        <v>3.4</v>
      </c>
      <c r="J268" s="108" t="s">
        <v>17</v>
      </c>
      <c r="K268" s="94" t="s">
        <v>726</v>
      </c>
      <c r="L268" s="66">
        <v>6.2</v>
      </c>
      <c r="M268" s="94" t="s">
        <v>720</v>
      </c>
      <c r="N268" s="66">
        <v>6.3</v>
      </c>
      <c r="O268" s="94" t="s">
        <v>718</v>
      </c>
      <c r="P268" s="66">
        <v>5.8</v>
      </c>
      <c r="Q268" s="94" t="s">
        <v>721</v>
      </c>
      <c r="R268" s="66">
        <v>7</v>
      </c>
      <c r="S268" s="94" t="s">
        <v>730</v>
      </c>
      <c r="T268" s="66">
        <v>6</v>
      </c>
      <c r="U268" s="94" t="s">
        <v>736</v>
      </c>
      <c r="V268" s="66">
        <v>2.9</v>
      </c>
    </row>
    <row r="269" spans="1:22" ht="10.15" customHeight="1">
      <c r="A269" s="80" t="s">
        <v>657</v>
      </c>
      <c r="B269" s="99" t="s">
        <v>658</v>
      </c>
      <c r="C269" s="99" t="s">
        <v>203</v>
      </c>
      <c r="D269" s="99" t="s">
        <v>85</v>
      </c>
      <c r="E269" s="67">
        <v>2078</v>
      </c>
      <c r="F269" s="68">
        <v>1.8</v>
      </c>
      <c r="G269" s="68">
        <v>2.2000000000000002</v>
      </c>
      <c r="H269" s="68">
        <v>1.9</v>
      </c>
      <c r="I269" s="68">
        <v>1.1000000000000001</v>
      </c>
      <c r="J269" s="108">
        <v>4400</v>
      </c>
      <c r="K269" s="94" t="s">
        <v>720</v>
      </c>
      <c r="L269" s="66">
        <v>2.5</v>
      </c>
      <c r="M269" s="94" t="s">
        <v>726</v>
      </c>
      <c r="N269" s="66">
        <v>2.2999999999999998</v>
      </c>
      <c r="O269" s="94" t="s">
        <v>718</v>
      </c>
      <c r="P269" s="66">
        <v>2.2999999999999998</v>
      </c>
      <c r="Q269" s="94" t="s">
        <v>721</v>
      </c>
      <c r="R269" s="66">
        <v>2.7</v>
      </c>
      <c r="S269" s="96" t="s">
        <v>730</v>
      </c>
      <c r="T269" s="66">
        <v>2.1</v>
      </c>
      <c r="U269" s="94" t="s">
        <v>734</v>
      </c>
      <c r="V269" s="66">
        <v>1.2</v>
      </c>
    </row>
    <row r="270" spans="1:22" ht="10.15" customHeight="1">
      <c r="A270" s="80" t="s">
        <v>659</v>
      </c>
      <c r="B270" s="99" t="s">
        <v>660</v>
      </c>
      <c r="C270" s="99" t="s">
        <v>203</v>
      </c>
      <c r="D270" s="99" t="s">
        <v>85</v>
      </c>
      <c r="E270" s="67">
        <v>1098</v>
      </c>
      <c r="F270" s="68">
        <v>2.5</v>
      </c>
      <c r="G270" s="68">
        <v>2.9</v>
      </c>
      <c r="H270" s="68">
        <v>2.6</v>
      </c>
      <c r="I270" s="68">
        <v>1.6</v>
      </c>
      <c r="J270" s="108">
        <v>5100</v>
      </c>
      <c r="K270" s="101" t="s">
        <v>718</v>
      </c>
      <c r="L270" s="66">
        <v>3.1</v>
      </c>
      <c r="M270" s="101" t="s">
        <v>720</v>
      </c>
      <c r="N270" s="66">
        <v>3.2</v>
      </c>
      <c r="O270" s="101" t="s">
        <v>726</v>
      </c>
      <c r="P270" s="66">
        <v>3</v>
      </c>
      <c r="Q270" s="101" t="s">
        <v>721</v>
      </c>
      <c r="R270" s="66">
        <v>3.7</v>
      </c>
      <c r="S270" s="96" t="s">
        <v>730</v>
      </c>
      <c r="T270" s="66">
        <v>3</v>
      </c>
      <c r="U270" s="101" t="s">
        <v>734</v>
      </c>
      <c r="V270" s="66">
        <v>1.6</v>
      </c>
    </row>
    <row r="271" spans="1:22" ht="10.15" customHeight="1">
      <c r="A271" s="80" t="s">
        <v>661</v>
      </c>
      <c r="B271" s="99" t="s">
        <v>662</v>
      </c>
      <c r="C271" s="99" t="s">
        <v>222</v>
      </c>
      <c r="D271" s="99" t="s">
        <v>88</v>
      </c>
      <c r="E271" s="67">
        <v>120</v>
      </c>
      <c r="F271" s="68">
        <v>8.5</v>
      </c>
      <c r="G271" s="68">
        <v>9.9</v>
      </c>
      <c r="H271" s="68">
        <v>7.8</v>
      </c>
      <c r="I271" s="68">
        <v>5.3</v>
      </c>
      <c r="J271" s="108">
        <v>11400</v>
      </c>
      <c r="K271" s="101" t="s">
        <v>720</v>
      </c>
      <c r="L271" s="66">
        <v>10.1</v>
      </c>
      <c r="M271" s="101" t="s">
        <v>726</v>
      </c>
      <c r="N271" s="66">
        <v>11.8</v>
      </c>
      <c r="O271" s="101" t="s">
        <v>731</v>
      </c>
      <c r="P271" s="66">
        <v>8.3000000000000007</v>
      </c>
      <c r="Q271" s="101" t="s">
        <v>730</v>
      </c>
      <c r="R271" s="66">
        <v>12.4</v>
      </c>
      <c r="S271" s="96" t="s">
        <v>721</v>
      </c>
      <c r="T271" s="66">
        <v>9.6</v>
      </c>
      <c r="U271" s="101" t="s">
        <v>750</v>
      </c>
      <c r="V271" s="66">
        <v>6.3</v>
      </c>
    </row>
    <row r="272" spans="1:22" ht="10.15" customHeight="1">
      <c r="A272" s="80" t="s">
        <v>665</v>
      </c>
      <c r="B272" s="99" t="s">
        <v>666</v>
      </c>
      <c r="C272" s="99" t="s">
        <v>222</v>
      </c>
      <c r="D272" s="99" t="s">
        <v>88</v>
      </c>
      <c r="E272" s="67">
        <v>154</v>
      </c>
      <c r="F272" s="68">
        <v>3.7</v>
      </c>
      <c r="G272" s="68">
        <v>6</v>
      </c>
      <c r="H272" s="68">
        <v>7.2</v>
      </c>
      <c r="I272" s="68">
        <v>6.6</v>
      </c>
      <c r="J272" s="108">
        <v>17000</v>
      </c>
      <c r="K272" s="101" t="s">
        <v>720</v>
      </c>
      <c r="L272" s="66">
        <v>5.9</v>
      </c>
      <c r="M272" s="101" t="s">
        <v>731</v>
      </c>
      <c r="N272" s="66">
        <v>4.2</v>
      </c>
      <c r="O272" s="101" t="s">
        <v>727</v>
      </c>
      <c r="P272" s="66">
        <v>3.5</v>
      </c>
      <c r="Q272" s="101" t="s">
        <v>740</v>
      </c>
      <c r="R272" s="66">
        <v>6.3</v>
      </c>
      <c r="S272" s="101" t="s">
        <v>721</v>
      </c>
      <c r="T272" s="66">
        <v>3</v>
      </c>
      <c r="U272" s="101" t="s">
        <v>750</v>
      </c>
      <c r="V272" s="66">
        <v>2.8</v>
      </c>
    </row>
    <row r="273" spans="1:22" ht="10.15" customHeight="1">
      <c r="A273" s="80" t="s">
        <v>667</v>
      </c>
      <c r="B273" s="99" t="s">
        <v>668</v>
      </c>
      <c r="C273" s="99" t="s">
        <v>203</v>
      </c>
      <c r="D273" s="99" t="s">
        <v>88</v>
      </c>
      <c r="E273" s="67">
        <v>1383</v>
      </c>
      <c r="F273" s="68">
        <v>1.8</v>
      </c>
      <c r="G273" s="68">
        <v>2.4</v>
      </c>
      <c r="H273" s="68">
        <v>2.2000000000000002</v>
      </c>
      <c r="I273" s="68">
        <v>1.7</v>
      </c>
      <c r="J273" s="108">
        <v>4200</v>
      </c>
      <c r="K273" s="101" t="s">
        <v>720</v>
      </c>
      <c r="L273" s="66">
        <v>2.7</v>
      </c>
      <c r="M273" s="101" t="s">
        <v>726</v>
      </c>
      <c r="N273" s="66">
        <v>2.2000000000000002</v>
      </c>
      <c r="O273" s="101" t="s">
        <v>718</v>
      </c>
      <c r="P273" s="66">
        <v>2.2000000000000002</v>
      </c>
      <c r="Q273" s="101" t="s">
        <v>721</v>
      </c>
      <c r="R273" s="66">
        <v>2.7</v>
      </c>
      <c r="S273" s="101" t="s">
        <v>730</v>
      </c>
      <c r="T273" s="66">
        <v>1.5</v>
      </c>
      <c r="U273" s="101" t="s">
        <v>736</v>
      </c>
      <c r="V273" s="66">
        <v>1.4</v>
      </c>
    </row>
    <row r="274" spans="1:22" ht="10.15" customHeight="1">
      <c r="A274" s="80" t="s">
        <v>669</v>
      </c>
      <c r="B274" s="99" t="s">
        <v>670</v>
      </c>
      <c r="C274" s="99" t="s">
        <v>203</v>
      </c>
      <c r="D274" s="99" t="s">
        <v>88</v>
      </c>
      <c r="E274" s="67">
        <v>653</v>
      </c>
      <c r="F274" s="68">
        <v>1.8</v>
      </c>
      <c r="G274" s="68">
        <v>2.7</v>
      </c>
      <c r="H274" s="68">
        <v>3.1</v>
      </c>
      <c r="I274" s="68">
        <v>2</v>
      </c>
      <c r="J274" s="108">
        <v>6900</v>
      </c>
      <c r="K274" s="101" t="s">
        <v>719</v>
      </c>
      <c r="L274" s="66">
        <v>3.2</v>
      </c>
      <c r="M274" s="101" t="s">
        <v>718</v>
      </c>
      <c r="N274" s="66">
        <v>2.5</v>
      </c>
      <c r="O274" s="101" t="s">
        <v>720</v>
      </c>
      <c r="P274" s="66">
        <v>1.3</v>
      </c>
      <c r="Q274" s="101" t="s">
        <v>721</v>
      </c>
      <c r="R274" s="66">
        <v>2.8</v>
      </c>
      <c r="S274" s="101" t="s">
        <v>734</v>
      </c>
      <c r="T274" s="66">
        <v>1.8</v>
      </c>
      <c r="U274" s="101" t="s">
        <v>722</v>
      </c>
      <c r="V274" s="66">
        <v>1.2</v>
      </c>
    </row>
    <row r="275" spans="1:22" ht="10.15" customHeight="1">
      <c r="A275" s="80" t="s">
        <v>671</v>
      </c>
      <c r="B275" s="99" t="s">
        <v>672</v>
      </c>
      <c r="C275" s="99" t="s">
        <v>203</v>
      </c>
      <c r="D275" s="99" t="s">
        <v>88</v>
      </c>
      <c r="E275" s="67">
        <v>236</v>
      </c>
      <c r="F275" s="68">
        <v>1.9</v>
      </c>
      <c r="G275" s="68">
        <v>5.4</v>
      </c>
      <c r="H275" s="68">
        <v>3.9</v>
      </c>
      <c r="I275" s="68">
        <v>3.9</v>
      </c>
      <c r="J275" s="108" t="s">
        <v>17</v>
      </c>
      <c r="K275" s="101" t="s">
        <v>724</v>
      </c>
      <c r="L275" s="66">
        <v>3.3</v>
      </c>
      <c r="M275" s="101" t="s">
        <v>727</v>
      </c>
      <c r="N275" s="66">
        <v>1.9</v>
      </c>
      <c r="O275" s="101" t="s">
        <v>720</v>
      </c>
      <c r="P275" s="66">
        <v>1.8</v>
      </c>
      <c r="Q275" s="101" t="s">
        <v>742</v>
      </c>
      <c r="R275" s="66">
        <v>2.9</v>
      </c>
      <c r="S275" s="101" t="s">
        <v>721</v>
      </c>
      <c r="T275" s="66">
        <v>2.2999999999999998</v>
      </c>
      <c r="U275" s="101" t="s">
        <v>734</v>
      </c>
      <c r="V275" s="66">
        <v>1.2</v>
      </c>
    </row>
    <row r="276" spans="1:22" ht="10.15" customHeight="1">
      <c r="A276" s="80" t="s">
        <v>673</v>
      </c>
      <c r="B276" s="99" t="s">
        <v>674</v>
      </c>
      <c r="C276" s="99" t="s">
        <v>203</v>
      </c>
      <c r="D276" s="99" t="s">
        <v>88</v>
      </c>
      <c r="E276" s="67">
        <v>127</v>
      </c>
      <c r="F276" s="68">
        <v>6.1</v>
      </c>
      <c r="G276" s="68">
        <v>8</v>
      </c>
      <c r="H276" s="68">
        <v>7.1</v>
      </c>
      <c r="I276" s="68">
        <v>5.5</v>
      </c>
      <c r="J276" s="108" t="s">
        <v>17</v>
      </c>
      <c r="K276" s="101" t="s">
        <v>719</v>
      </c>
      <c r="L276" s="66">
        <v>9.3000000000000007</v>
      </c>
      <c r="M276" s="101" t="s">
        <v>718</v>
      </c>
      <c r="N276" s="66">
        <v>7.2</v>
      </c>
      <c r="O276" s="101" t="s">
        <v>720</v>
      </c>
      <c r="P276" s="66">
        <v>5.4</v>
      </c>
      <c r="Q276" s="101" t="s">
        <v>721</v>
      </c>
      <c r="R276" s="66">
        <v>9.3000000000000007</v>
      </c>
      <c r="S276" s="101" t="s">
        <v>722</v>
      </c>
      <c r="T276" s="66">
        <v>7.6</v>
      </c>
      <c r="U276" s="101" t="s">
        <v>734</v>
      </c>
      <c r="V276" s="66">
        <v>4.9000000000000004</v>
      </c>
    </row>
    <row r="277" spans="1:22" ht="10.15" customHeight="1">
      <c r="A277" s="80" t="s">
        <v>675</v>
      </c>
      <c r="B277" s="99" t="s">
        <v>676</v>
      </c>
      <c r="C277" s="99" t="s">
        <v>203</v>
      </c>
      <c r="D277" s="99" t="s">
        <v>98</v>
      </c>
      <c r="E277" s="67">
        <v>246</v>
      </c>
      <c r="F277" s="68">
        <v>2.9</v>
      </c>
      <c r="G277" s="68">
        <v>5.5</v>
      </c>
      <c r="H277" s="68">
        <v>4.8</v>
      </c>
      <c r="I277" s="68">
        <v>4</v>
      </c>
      <c r="J277" s="108">
        <v>10900</v>
      </c>
      <c r="K277" s="101" t="s">
        <v>720</v>
      </c>
      <c r="L277" s="66">
        <v>6.3</v>
      </c>
      <c r="M277" s="101" t="s">
        <v>727</v>
      </c>
      <c r="N277" s="66">
        <v>4.7</v>
      </c>
      <c r="O277" s="101" t="s">
        <v>719</v>
      </c>
      <c r="P277" s="66">
        <v>4.2</v>
      </c>
      <c r="Q277" s="101" t="s">
        <v>721</v>
      </c>
      <c r="R277" s="66">
        <v>5.8</v>
      </c>
      <c r="S277" s="101" t="s">
        <v>730</v>
      </c>
      <c r="T277" s="66">
        <v>2.8</v>
      </c>
      <c r="U277" s="101" t="s">
        <v>735</v>
      </c>
      <c r="V277" s="66">
        <v>2.5</v>
      </c>
    </row>
    <row r="278" spans="1:22" ht="10.15" customHeight="1">
      <c r="A278" s="80" t="s">
        <v>677</v>
      </c>
      <c r="B278" s="99" t="s">
        <v>678</v>
      </c>
      <c r="C278" s="99" t="s">
        <v>203</v>
      </c>
      <c r="D278" s="99" t="s">
        <v>98</v>
      </c>
      <c r="E278" s="67">
        <v>559</v>
      </c>
      <c r="F278" s="68">
        <v>2</v>
      </c>
      <c r="G278" s="68">
        <v>3.2</v>
      </c>
      <c r="H278" s="68">
        <v>3.4</v>
      </c>
      <c r="I278" s="68">
        <v>1.7</v>
      </c>
      <c r="J278" s="108">
        <v>4400</v>
      </c>
      <c r="K278" s="101" t="s">
        <v>719</v>
      </c>
      <c r="L278" s="66">
        <v>3.4</v>
      </c>
      <c r="M278" s="101" t="s">
        <v>718</v>
      </c>
      <c r="N278" s="66">
        <v>2.2999999999999998</v>
      </c>
      <c r="O278" s="101" t="s">
        <v>724</v>
      </c>
      <c r="P278" s="66">
        <v>1.8</v>
      </c>
      <c r="Q278" s="101" t="s">
        <v>721</v>
      </c>
      <c r="R278" s="66">
        <v>3</v>
      </c>
      <c r="S278" s="101" t="s">
        <v>734</v>
      </c>
      <c r="T278" s="66">
        <v>1.8</v>
      </c>
      <c r="U278" s="101" t="s">
        <v>742</v>
      </c>
      <c r="V278" s="66">
        <v>1.9</v>
      </c>
    </row>
    <row r="279" spans="1:22" ht="10.15" customHeight="1">
      <c r="A279" s="80" t="s">
        <v>679</v>
      </c>
      <c r="B279" s="99" t="s">
        <v>680</v>
      </c>
      <c r="C279" s="99" t="s">
        <v>203</v>
      </c>
      <c r="D279" s="99" t="s">
        <v>98</v>
      </c>
      <c r="E279" s="67">
        <v>101</v>
      </c>
      <c r="F279" s="68">
        <v>6.9</v>
      </c>
      <c r="G279" s="68">
        <v>8.8000000000000007</v>
      </c>
      <c r="H279" s="68">
        <v>8</v>
      </c>
      <c r="I279" s="68">
        <v>6.1</v>
      </c>
      <c r="J279" s="108" t="s">
        <v>17</v>
      </c>
      <c r="K279" s="101" t="s">
        <v>719</v>
      </c>
      <c r="L279" s="66">
        <v>10.5</v>
      </c>
      <c r="M279" s="101" t="s">
        <v>718</v>
      </c>
      <c r="N279" s="66">
        <v>8.1999999999999993</v>
      </c>
      <c r="O279" s="101" t="s">
        <v>720</v>
      </c>
      <c r="P279" s="66">
        <v>8.9</v>
      </c>
      <c r="Q279" s="101" t="s">
        <v>721</v>
      </c>
      <c r="R279" s="66">
        <v>10.6</v>
      </c>
      <c r="S279" s="101" t="s">
        <v>722</v>
      </c>
      <c r="T279" s="66">
        <v>9</v>
      </c>
      <c r="U279" s="101" t="s">
        <v>734</v>
      </c>
      <c r="V279" s="66">
        <v>5</v>
      </c>
    </row>
    <row r="280" spans="1:22" ht="10.15" customHeight="1">
      <c r="A280" s="80" t="s">
        <v>682</v>
      </c>
      <c r="B280" s="99" t="s">
        <v>683</v>
      </c>
      <c r="C280" s="99" t="s">
        <v>222</v>
      </c>
      <c r="D280" s="99" t="s">
        <v>264</v>
      </c>
      <c r="E280" s="67">
        <v>292</v>
      </c>
      <c r="F280" s="68">
        <v>3</v>
      </c>
      <c r="G280" s="68">
        <v>4.3</v>
      </c>
      <c r="H280" s="68">
        <v>4.7</v>
      </c>
      <c r="I280" s="68">
        <v>2.2999999999999998</v>
      </c>
      <c r="J280" s="108">
        <v>11600</v>
      </c>
      <c r="K280" s="101" t="s">
        <v>719</v>
      </c>
      <c r="L280" s="66">
        <v>5.9</v>
      </c>
      <c r="M280" s="101" t="s">
        <v>727</v>
      </c>
      <c r="N280" s="66">
        <v>5.6</v>
      </c>
      <c r="O280" s="101" t="s">
        <v>720</v>
      </c>
      <c r="P280" s="66">
        <v>4.0999999999999996</v>
      </c>
      <c r="Q280" s="101" t="s">
        <v>721</v>
      </c>
      <c r="R280" s="66">
        <v>4.2</v>
      </c>
      <c r="S280" s="101" t="s">
        <v>742</v>
      </c>
      <c r="T280" s="66">
        <v>3.1</v>
      </c>
      <c r="U280" s="101" t="s">
        <v>722</v>
      </c>
      <c r="V280" s="66">
        <v>1.7</v>
      </c>
    </row>
    <row r="281" spans="1:22" ht="10.15" customHeight="1">
      <c r="A281" s="80" t="s">
        <v>684</v>
      </c>
      <c r="B281" s="99" t="s">
        <v>685</v>
      </c>
      <c r="C281" s="99" t="s">
        <v>284</v>
      </c>
      <c r="D281" s="99" t="s">
        <v>98</v>
      </c>
      <c r="E281" s="67">
        <v>3421</v>
      </c>
      <c r="F281" s="68">
        <v>0.6</v>
      </c>
      <c r="G281" s="68">
        <v>1.4</v>
      </c>
      <c r="H281" s="68">
        <v>1.4</v>
      </c>
      <c r="I281" s="68">
        <v>1.2</v>
      </c>
      <c r="J281" s="108">
        <v>6100</v>
      </c>
      <c r="K281" s="101" t="s">
        <v>724</v>
      </c>
      <c r="L281" s="66">
        <v>1.6</v>
      </c>
      <c r="M281" s="101" t="s">
        <v>720</v>
      </c>
      <c r="N281" s="66">
        <v>1.1000000000000001</v>
      </c>
      <c r="O281" s="101" t="s">
        <v>727</v>
      </c>
      <c r="P281" s="66">
        <v>1.1000000000000001</v>
      </c>
      <c r="Q281" s="101" t="s">
        <v>742</v>
      </c>
      <c r="R281" s="66">
        <v>1.6</v>
      </c>
      <c r="S281" s="101" t="s">
        <v>734</v>
      </c>
      <c r="T281" s="66">
        <v>1.2</v>
      </c>
      <c r="U281" s="101" t="s">
        <v>735</v>
      </c>
      <c r="V281" s="66">
        <v>1</v>
      </c>
    </row>
    <row r="282" spans="1:22" ht="10.15" customHeight="1">
      <c r="A282" s="80" t="s">
        <v>686</v>
      </c>
      <c r="B282" s="99" t="s">
        <v>685</v>
      </c>
      <c r="C282" s="99" t="s">
        <v>284</v>
      </c>
      <c r="D282" s="99" t="s">
        <v>98</v>
      </c>
      <c r="E282" s="67">
        <v>3170</v>
      </c>
      <c r="F282" s="68">
        <v>0.9</v>
      </c>
      <c r="G282" s="68">
        <v>1.6</v>
      </c>
      <c r="H282" s="68">
        <v>1.6</v>
      </c>
      <c r="I282" s="68">
        <v>1.2</v>
      </c>
      <c r="J282" s="108">
        <v>4100</v>
      </c>
      <c r="K282" s="101" t="s">
        <v>724</v>
      </c>
      <c r="L282" s="66">
        <v>1.9</v>
      </c>
      <c r="M282" s="101" t="s">
        <v>720</v>
      </c>
      <c r="N282" s="66">
        <v>1.3</v>
      </c>
      <c r="O282" s="101" t="s">
        <v>727</v>
      </c>
      <c r="P282" s="66">
        <v>1.2</v>
      </c>
      <c r="Q282" s="101" t="s">
        <v>742</v>
      </c>
      <c r="R282" s="66">
        <v>1.9</v>
      </c>
      <c r="S282" s="101" t="s">
        <v>734</v>
      </c>
      <c r="T282" s="66">
        <v>1.4</v>
      </c>
      <c r="U282" s="101" t="s">
        <v>735</v>
      </c>
      <c r="V282" s="66">
        <v>1.1000000000000001</v>
      </c>
    </row>
    <row r="283" spans="1:22" ht="10.15" customHeight="1">
      <c r="A283" s="80" t="s">
        <v>687</v>
      </c>
      <c r="B283" s="99" t="s">
        <v>688</v>
      </c>
      <c r="C283" s="99" t="s">
        <v>284</v>
      </c>
      <c r="D283" s="99" t="s">
        <v>264</v>
      </c>
      <c r="E283" s="67">
        <v>189</v>
      </c>
      <c r="F283" s="68">
        <v>1.3</v>
      </c>
      <c r="G283" s="68">
        <v>4.7</v>
      </c>
      <c r="H283" s="68">
        <v>5.3</v>
      </c>
      <c r="I283" s="68">
        <v>3.7</v>
      </c>
      <c r="J283" s="108">
        <v>7600</v>
      </c>
      <c r="K283" s="101" t="s">
        <v>724</v>
      </c>
      <c r="L283" s="66">
        <v>5.3</v>
      </c>
      <c r="M283" s="101" t="s">
        <v>727</v>
      </c>
      <c r="N283" s="66">
        <v>4.9000000000000004</v>
      </c>
      <c r="O283" s="101" t="s">
        <v>720</v>
      </c>
      <c r="P283" s="66">
        <v>2</v>
      </c>
      <c r="Q283" s="101" t="s">
        <v>742</v>
      </c>
      <c r="R283" s="66">
        <v>4.3</v>
      </c>
      <c r="S283" s="101" t="s">
        <v>735</v>
      </c>
      <c r="T283" s="66">
        <v>2</v>
      </c>
      <c r="U283" s="101" t="s">
        <v>733</v>
      </c>
      <c r="V283" s="66">
        <v>2</v>
      </c>
    </row>
    <row r="284" spans="1:22" ht="10.15" customHeight="1">
      <c r="A284" s="80" t="s">
        <v>689</v>
      </c>
      <c r="B284" s="99" t="s">
        <v>690</v>
      </c>
      <c r="C284" s="99" t="s">
        <v>284</v>
      </c>
      <c r="D284" s="99" t="s">
        <v>264</v>
      </c>
      <c r="E284" s="67">
        <v>121</v>
      </c>
      <c r="F284" s="68">
        <v>1.3</v>
      </c>
      <c r="G284" s="68">
        <v>5.9</v>
      </c>
      <c r="H284" s="68">
        <v>7.9</v>
      </c>
      <c r="I284" s="68">
        <v>4.5999999999999996</v>
      </c>
      <c r="J284" s="108" t="s">
        <v>17</v>
      </c>
      <c r="K284" s="101" t="s">
        <v>724</v>
      </c>
      <c r="L284" s="66">
        <v>8.3000000000000007</v>
      </c>
      <c r="M284" s="101" t="s">
        <v>727</v>
      </c>
      <c r="N284" s="66">
        <v>7.8</v>
      </c>
      <c r="O284" s="101" t="s">
        <v>720</v>
      </c>
      <c r="P284" s="66">
        <v>3</v>
      </c>
      <c r="Q284" s="101" t="s">
        <v>742</v>
      </c>
      <c r="R284" s="66">
        <v>6.8</v>
      </c>
      <c r="S284" s="101" t="s">
        <v>735</v>
      </c>
      <c r="T284" s="66">
        <v>4.8</v>
      </c>
      <c r="U284" s="101" t="s">
        <v>734</v>
      </c>
      <c r="V284" s="66">
        <v>2.5</v>
      </c>
    </row>
    <row r="285" spans="1:22" ht="10.15" customHeight="1">
      <c r="A285" s="80" t="s">
        <v>691</v>
      </c>
      <c r="B285" s="99" t="s">
        <v>692</v>
      </c>
      <c r="C285" s="99" t="s">
        <v>222</v>
      </c>
      <c r="D285" s="99" t="s">
        <v>85</v>
      </c>
      <c r="E285" s="67">
        <v>142</v>
      </c>
      <c r="F285" s="68">
        <v>6.2</v>
      </c>
      <c r="G285" s="68">
        <v>7.4</v>
      </c>
      <c r="H285" s="68">
        <v>6.8</v>
      </c>
      <c r="I285" s="68">
        <v>3.8</v>
      </c>
      <c r="J285" s="108">
        <v>6000</v>
      </c>
      <c r="K285" s="94" t="s">
        <v>729</v>
      </c>
      <c r="L285" s="66">
        <v>9</v>
      </c>
      <c r="M285" s="94" t="s">
        <v>719</v>
      </c>
      <c r="N285" s="66">
        <v>9.1</v>
      </c>
      <c r="O285" s="94" t="s">
        <v>718</v>
      </c>
      <c r="P285" s="66">
        <v>7.9</v>
      </c>
      <c r="Q285" s="94" t="s">
        <v>730</v>
      </c>
      <c r="R285" s="66">
        <v>7.9</v>
      </c>
      <c r="S285" s="94" t="s">
        <v>733</v>
      </c>
      <c r="T285" s="66">
        <v>7.7</v>
      </c>
      <c r="U285" s="94" t="s">
        <v>721</v>
      </c>
      <c r="V285" s="66">
        <v>7.4</v>
      </c>
    </row>
    <row r="286" spans="1:22" ht="10.15" customHeight="1">
      <c r="A286" s="80" t="s">
        <v>693</v>
      </c>
      <c r="B286" s="99" t="s">
        <v>694</v>
      </c>
      <c r="C286" s="99" t="s">
        <v>125</v>
      </c>
      <c r="D286" s="99" t="s">
        <v>85</v>
      </c>
      <c r="E286" s="67">
        <v>130</v>
      </c>
      <c r="F286" s="68">
        <v>6.7</v>
      </c>
      <c r="G286" s="68">
        <v>8.1999999999999993</v>
      </c>
      <c r="H286" s="68">
        <v>7.1</v>
      </c>
      <c r="I286" s="68">
        <v>5.3</v>
      </c>
      <c r="J286" s="108">
        <v>12100</v>
      </c>
      <c r="K286" s="94" t="s">
        <v>718</v>
      </c>
      <c r="L286" s="66">
        <v>10.199999999999999</v>
      </c>
      <c r="M286" s="94" t="s">
        <v>729</v>
      </c>
      <c r="N286" s="66">
        <v>10.4</v>
      </c>
      <c r="O286" s="94" t="s">
        <v>719</v>
      </c>
      <c r="P286" s="66">
        <v>5.8</v>
      </c>
      <c r="Q286" s="94" t="s">
        <v>733</v>
      </c>
      <c r="R286" s="66">
        <v>10.8</v>
      </c>
      <c r="S286" s="94" t="s">
        <v>750</v>
      </c>
      <c r="T286" s="66">
        <v>8.4</v>
      </c>
      <c r="U286" s="94" t="s">
        <v>725</v>
      </c>
      <c r="V286" s="66">
        <v>6.6</v>
      </c>
    </row>
    <row r="287" spans="1:22" ht="10.15" customHeight="1">
      <c r="A287" s="80" t="s">
        <v>696</v>
      </c>
      <c r="B287" s="99" t="s">
        <v>697</v>
      </c>
      <c r="C287" s="99" t="s">
        <v>222</v>
      </c>
      <c r="D287" s="99" t="s">
        <v>88</v>
      </c>
      <c r="E287" s="67">
        <v>567</v>
      </c>
      <c r="F287" s="68">
        <v>2.5</v>
      </c>
      <c r="G287" s="68">
        <v>3.6</v>
      </c>
      <c r="H287" s="68">
        <v>3.1</v>
      </c>
      <c r="I287" s="68">
        <v>2.1</v>
      </c>
      <c r="J287" s="108">
        <v>9000</v>
      </c>
      <c r="K287" s="94" t="s">
        <v>729</v>
      </c>
      <c r="L287" s="66">
        <v>4.3</v>
      </c>
      <c r="M287" s="94" t="s">
        <v>731</v>
      </c>
      <c r="N287" s="66">
        <v>2.9</v>
      </c>
      <c r="O287" s="94" t="s">
        <v>726</v>
      </c>
      <c r="P287" s="66">
        <v>2.5</v>
      </c>
      <c r="Q287" s="94" t="s">
        <v>750</v>
      </c>
      <c r="R287" s="66">
        <v>3.9</v>
      </c>
      <c r="S287" s="94" t="s">
        <v>728</v>
      </c>
      <c r="T287" s="66">
        <v>3.1</v>
      </c>
      <c r="U287" s="94" t="s">
        <v>722</v>
      </c>
      <c r="V287" s="66">
        <v>3</v>
      </c>
    </row>
    <row r="288" spans="1:22" ht="10.15" customHeight="1">
      <c r="A288" s="80" t="s">
        <v>698</v>
      </c>
      <c r="B288" s="99" t="s">
        <v>699</v>
      </c>
      <c r="C288" s="99" t="s">
        <v>125</v>
      </c>
      <c r="D288" s="99" t="s">
        <v>88</v>
      </c>
      <c r="E288" s="67">
        <v>444</v>
      </c>
      <c r="F288" s="68">
        <v>2.6</v>
      </c>
      <c r="G288" s="68">
        <v>3.8</v>
      </c>
      <c r="H288" s="68">
        <v>2.9</v>
      </c>
      <c r="I288" s="68">
        <v>2.9</v>
      </c>
      <c r="J288" s="108">
        <v>4000</v>
      </c>
      <c r="K288" s="94" t="s">
        <v>729</v>
      </c>
      <c r="L288" s="66">
        <v>3.2</v>
      </c>
      <c r="M288" s="94" t="s">
        <v>718</v>
      </c>
      <c r="N288" s="66">
        <v>1.8</v>
      </c>
      <c r="O288" s="94" t="s">
        <v>731</v>
      </c>
      <c r="P288" s="66">
        <v>1.5</v>
      </c>
      <c r="Q288" s="94" t="s">
        <v>750</v>
      </c>
      <c r="R288" s="66">
        <v>3.7</v>
      </c>
      <c r="S288" s="94" t="s">
        <v>723</v>
      </c>
      <c r="T288" s="66">
        <v>2</v>
      </c>
      <c r="U288" s="94" t="s">
        <v>725</v>
      </c>
      <c r="V288" s="66">
        <v>1.6</v>
      </c>
    </row>
    <row r="289" spans="1:22" ht="10.15" customHeight="1">
      <c r="A289" s="80" t="s">
        <v>700</v>
      </c>
      <c r="B289" s="99" t="s">
        <v>701</v>
      </c>
      <c r="C289" s="99" t="s">
        <v>125</v>
      </c>
      <c r="D289" s="99" t="s">
        <v>88</v>
      </c>
      <c r="E289" s="67">
        <v>115</v>
      </c>
      <c r="F289" s="68">
        <v>4.4000000000000004</v>
      </c>
      <c r="G289" s="68">
        <v>5.6</v>
      </c>
      <c r="H289" s="68">
        <v>4.7</v>
      </c>
      <c r="I289" s="68">
        <v>3.7</v>
      </c>
      <c r="J289" s="108" t="s">
        <v>17</v>
      </c>
      <c r="K289" s="94" t="s">
        <v>729</v>
      </c>
      <c r="L289" s="66">
        <v>3.9</v>
      </c>
      <c r="M289" s="94" t="s">
        <v>720</v>
      </c>
      <c r="N289" s="66">
        <v>3.2</v>
      </c>
      <c r="O289" s="94" t="s">
        <v>731</v>
      </c>
      <c r="P289" s="66">
        <v>1.7</v>
      </c>
      <c r="Q289" s="94" t="s">
        <v>750</v>
      </c>
      <c r="R289" s="66">
        <v>4.4000000000000004</v>
      </c>
      <c r="S289" s="94" t="s">
        <v>735</v>
      </c>
      <c r="T289" s="66">
        <v>3.5</v>
      </c>
      <c r="U289" s="94" t="s">
        <v>734</v>
      </c>
      <c r="V289" s="66">
        <v>2.2000000000000002</v>
      </c>
    </row>
    <row r="290" spans="1:22" ht="10.15" customHeight="1">
      <c r="A290" s="80" t="s">
        <v>702</v>
      </c>
      <c r="B290" s="99" t="s">
        <v>703</v>
      </c>
      <c r="C290" s="99" t="s">
        <v>284</v>
      </c>
      <c r="D290" s="99" t="s">
        <v>98</v>
      </c>
      <c r="E290" s="67">
        <v>335</v>
      </c>
      <c r="F290" s="68">
        <v>2.9</v>
      </c>
      <c r="G290" s="68">
        <v>4.5999999999999996</v>
      </c>
      <c r="H290" s="68">
        <v>4.3</v>
      </c>
      <c r="I290" s="68">
        <v>3.2</v>
      </c>
      <c r="J290" s="108">
        <v>10500</v>
      </c>
      <c r="K290" s="94" t="s">
        <v>720</v>
      </c>
      <c r="L290" s="66">
        <v>5.6</v>
      </c>
      <c r="M290" s="94" t="s">
        <v>729</v>
      </c>
      <c r="N290" s="66">
        <v>4.3</v>
      </c>
      <c r="O290" s="94" t="s">
        <v>724</v>
      </c>
      <c r="P290" s="66">
        <v>4</v>
      </c>
      <c r="Q290" s="94" t="s">
        <v>742</v>
      </c>
      <c r="R290" s="66">
        <v>5.7</v>
      </c>
      <c r="S290" s="94" t="s">
        <v>750</v>
      </c>
      <c r="T290" s="66">
        <v>3.8</v>
      </c>
      <c r="U290" s="94" t="s">
        <v>734</v>
      </c>
      <c r="V290" s="66">
        <v>3</v>
      </c>
    </row>
    <row r="291" spans="1:22" ht="10.15" customHeight="1">
      <c r="A291" s="80" t="s">
        <v>704</v>
      </c>
      <c r="B291" s="99" t="s">
        <v>705</v>
      </c>
      <c r="C291" s="99" t="s">
        <v>125</v>
      </c>
      <c r="D291" s="99" t="s">
        <v>98</v>
      </c>
      <c r="E291" s="67">
        <v>455</v>
      </c>
      <c r="F291" s="68">
        <v>1.9</v>
      </c>
      <c r="G291" s="68">
        <v>3.2</v>
      </c>
      <c r="H291" s="68">
        <v>2</v>
      </c>
      <c r="I291" s="68">
        <v>2.8</v>
      </c>
      <c r="J291" s="108">
        <v>17900</v>
      </c>
      <c r="K291" s="94" t="s">
        <v>729</v>
      </c>
      <c r="L291" s="66">
        <v>1.5</v>
      </c>
      <c r="M291" s="94" t="s">
        <v>724</v>
      </c>
      <c r="N291" s="66">
        <v>1.1000000000000001</v>
      </c>
      <c r="O291" s="94" t="s">
        <v>718</v>
      </c>
      <c r="P291" s="66">
        <v>0.6</v>
      </c>
      <c r="Q291" s="94" t="s">
        <v>750</v>
      </c>
      <c r="R291" s="66">
        <v>4</v>
      </c>
      <c r="S291" s="94" t="s">
        <v>725</v>
      </c>
      <c r="T291" s="66">
        <v>3.9</v>
      </c>
      <c r="U291" s="94" t="s">
        <v>742</v>
      </c>
      <c r="V291" s="66">
        <v>0.6</v>
      </c>
    </row>
    <row r="292" spans="1:22" ht="10.15" customHeight="1">
      <c r="A292" s="80" t="s">
        <v>706</v>
      </c>
      <c r="B292" s="99" t="s">
        <v>707</v>
      </c>
      <c r="C292" s="99" t="s">
        <v>125</v>
      </c>
      <c r="D292" s="99" t="s">
        <v>85</v>
      </c>
      <c r="E292" s="67">
        <v>252</v>
      </c>
      <c r="F292" s="68">
        <v>2</v>
      </c>
      <c r="G292" s="68">
        <v>3.9</v>
      </c>
      <c r="H292" s="68">
        <v>5.5</v>
      </c>
      <c r="I292" s="68">
        <v>2.8</v>
      </c>
      <c r="J292" s="108">
        <v>11700</v>
      </c>
      <c r="K292" s="94" t="s">
        <v>719</v>
      </c>
      <c r="L292" s="66">
        <v>3.1</v>
      </c>
      <c r="M292" s="94" t="s">
        <v>727</v>
      </c>
      <c r="N292" s="66">
        <v>2.4</v>
      </c>
      <c r="O292" s="94" t="s">
        <v>718</v>
      </c>
      <c r="P292" s="66">
        <v>1.6</v>
      </c>
      <c r="Q292" s="94" t="s">
        <v>733</v>
      </c>
      <c r="R292" s="66">
        <v>5</v>
      </c>
      <c r="S292" s="94" t="s">
        <v>725</v>
      </c>
      <c r="T292" s="66">
        <v>4.4000000000000004</v>
      </c>
      <c r="U292" s="94" t="s">
        <v>723</v>
      </c>
      <c r="V292" s="66">
        <v>1.6</v>
      </c>
    </row>
    <row r="293" spans="1:22" ht="10.15" customHeight="1">
      <c r="A293" s="80" t="s">
        <v>708</v>
      </c>
      <c r="B293" s="99" t="s">
        <v>709</v>
      </c>
      <c r="C293" s="99" t="s">
        <v>125</v>
      </c>
      <c r="D293" s="99" t="s">
        <v>85</v>
      </c>
      <c r="E293" s="67">
        <v>1580</v>
      </c>
      <c r="F293" s="68">
        <v>1.7</v>
      </c>
      <c r="G293" s="68">
        <v>2.2999999999999998</v>
      </c>
      <c r="H293" s="68">
        <v>2.2999999999999998</v>
      </c>
      <c r="I293" s="68">
        <v>1.3</v>
      </c>
      <c r="J293" s="108">
        <v>1900</v>
      </c>
      <c r="K293" s="94" t="s">
        <v>719</v>
      </c>
      <c r="L293" s="66">
        <v>2.7</v>
      </c>
      <c r="M293" s="94" t="s">
        <v>718</v>
      </c>
      <c r="N293" s="66">
        <v>2.2000000000000002</v>
      </c>
      <c r="O293" s="94" t="s">
        <v>726</v>
      </c>
      <c r="P293" s="66">
        <v>1.8</v>
      </c>
      <c r="Q293" s="94" t="s">
        <v>733</v>
      </c>
      <c r="R293" s="66">
        <v>2.7</v>
      </c>
      <c r="S293" s="94" t="s">
        <v>721</v>
      </c>
      <c r="T293" s="66">
        <v>2</v>
      </c>
      <c r="U293" s="94" t="s">
        <v>730</v>
      </c>
      <c r="V293" s="66">
        <v>2</v>
      </c>
    </row>
    <row r="294" spans="1:22" ht="10.15" customHeight="1">
      <c r="A294" s="80" t="s">
        <v>710</v>
      </c>
      <c r="B294" s="99" t="s">
        <v>711</v>
      </c>
      <c r="C294" s="99" t="s">
        <v>125</v>
      </c>
      <c r="D294" s="99" t="s">
        <v>88</v>
      </c>
      <c r="E294" s="67">
        <v>1339</v>
      </c>
      <c r="F294" s="68">
        <v>0.8</v>
      </c>
      <c r="G294" s="68">
        <v>1.2</v>
      </c>
      <c r="H294" s="68">
        <v>2</v>
      </c>
      <c r="I294" s="68">
        <v>1.7</v>
      </c>
      <c r="J294" s="108">
        <v>4100</v>
      </c>
      <c r="K294" s="94" t="s">
        <v>719</v>
      </c>
      <c r="L294" s="66">
        <v>1.2</v>
      </c>
      <c r="M294" s="94" t="s">
        <v>718</v>
      </c>
      <c r="N294" s="66">
        <v>0.7</v>
      </c>
      <c r="O294" s="94" t="s">
        <v>724</v>
      </c>
      <c r="P294" s="66">
        <v>0.6</v>
      </c>
      <c r="Q294" s="94" t="s">
        <v>733</v>
      </c>
      <c r="R294" s="66">
        <v>2.2000000000000002</v>
      </c>
      <c r="S294" s="94" t="s">
        <v>723</v>
      </c>
      <c r="T294" s="66">
        <v>1.3</v>
      </c>
      <c r="U294" s="94" t="s">
        <v>725</v>
      </c>
      <c r="V294" s="66">
        <v>1.3</v>
      </c>
    </row>
    <row r="295" spans="1:22" ht="10.15" customHeight="1">
      <c r="A295" s="80" t="s">
        <v>712</v>
      </c>
      <c r="B295" s="99" t="s">
        <v>713</v>
      </c>
      <c r="C295" s="99" t="s">
        <v>125</v>
      </c>
      <c r="D295" s="99" t="s">
        <v>88</v>
      </c>
      <c r="E295" s="67">
        <v>278</v>
      </c>
      <c r="F295" s="68">
        <v>0.8</v>
      </c>
      <c r="G295" s="68">
        <v>2.7</v>
      </c>
      <c r="H295" s="68">
        <v>3.9</v>
      </c>
      <c r="I295" s="68">
        <v>3.8</v>
      </c>
      <c r="J295" s="108">
        <v>10900</v>
      </c>
      <c r="K295" s="94" t="s">
        <v>719</v>
      </c>
      <c r="L295" s="66">
        <v>3.3</v>
      </c>
      <c r="M295" s="94" t="s">
        <v>727</v>
      </c>
      <c r="N295" s="66">
        <v>2</v>
      </c>
      <c r="O295" s="94" t="s">
        <v>731</v>
      </c>
      <c r="P295" s="66">
        <v>1.3</v>
      </c>
      <c r="Q295" s="94" t="s">
        <v>733</v>
      </c>
      <c r="R295" s="66">
        <v>5.0999999999999996</v>
      </c>
      <c r="S295" s="94" t="s">
        <v>743</v>
      </c>
      <c r="T295" s="66">
        <v>4.7</v>
      </c>
      <c r="U295" s="94" t="s">
        <v>742</v>
      </c>
      <c r="V295" s="66">
        <v>2.1</v>
      </c>
    </row>
    <row r="296" spans="1:22" ht="10.15" customHeight="1">
      <c r="A296" s="80" t="s">
        <v>714</v>
      </c>
      <c r="B296" s="99" t="s">
        <v>715</v>
      </c>
      <c r="C296" s="99" t="s">
        <v>125</v>
      </c>
      <c r="D296" s="99" t="s">
        <v>98</v>
      </c>
      <c r="E296" s="67">
        <v>193</v>
      </c>
      <c r="F296" s="68">
        <v>1.2</v>
      </c>
      <c r="G296" s="68">
        <v>4</v>
      </c>
      <c r="H296" s="68">
        <v>6.3</v>
      </c>
      <c r="I296" s="68">
        <v>3.2</v>
      </c>
      <c r="J296" s="108">
        <v>35600</v>
      </c>
      <c r="K296" s="94" t="s">
        <v>719</v>
      </c>
      <c r="L296" s="66">
        <v>1.2</v>
      </c>
      <c r="M296" s="94" t="s">
        <v>724</v>
      </c>
      <c r="N296" s="66">
        <v>0.7</v>
      </c>
      <c r="O296" s="94" t="s">
        <v>727</v>
      </c>
      <c r="P296" s="66">
        <v>0.7</v>
      </c>
      <c r="Q296" s="94" t="s">
        <v>725</v>
      </c>
      <c r="R296" s="66">
        <v>6.6</v>
      </c>
      <c r="S296" s="94" t="s">
        <v>733</v>
      </c>
      <c r="T296" s="66">
        <v>5.8</v>
      </c>
      <c r="U296" s="94" t="s">
        <v>722</v>
      </c>
      <c r="V296" s="66">
        <v>4.2</v>
      </c>
    </row>
    <row r="297" spans="1:22" ht="10.15" customHeight="1">
      <c r="A297" s="80" t="s">
        <v>716</v>
      </c>
      <c r="B297" s="99" t="s">
        <v>717</v>
      </c>
      <c r="C297" s="99" t="s">
        <v>125</v>
      </c>
      <c r="D297" s="99" t="s">
        <v>98</v>
      </c>
      <c r="E297" s="67">
        <v>122</v>
      </c>
      <c r="F297" s="68">
        <v>2</v>
      </c>
      <c r="G297" s="68">
        <v>6.6</v>
      </c>
      <c r="H297" s="68">
        <v>7.8</v>
      </c>
      <c r="I297" s="68">
        <v>5.0999999999999996</v>
      </c>
      <c r="J297" s="108">
        <v>27300</v>
      </c>
      <c r="K297" s="94" t="s">
        <v>719</v>
      </c>
      <c r="L297" s="66">
        <v>4.5999999999999996</v>
      </c>
      <c r="M297" s="94" t="s">
        <v>724</v>
      </c>
      <c r="N297" s="66">
        <v>3</v>
      </c>
      <c r="O297" s="94" t="s">
        <v>729</v>
      </c>
      <c r="P297" s="66">
        <v>2.4</v>
      </c>
      <c r="Q297" s="94" t="s">
        <v>725</v>
      </c>
      <c r="R297" s="66">
        <v>8.1999999999999993</v>
      </c>
      <c r="S297" s="94" t="s">
        <v>733</v>
      </c>
      <c r="T297" s="66">
        <v>7.6</v>
      </c>
      <c r="U297" s="94" t="s">
        <v>723</v>
      </c>
      <c r="V297" s="66">
        <v>5.0999999999999996</v>
      </c>
    </row>
    <row r="298" spans="1:22">
      <c r="A298" s="5"/>
    </row>
    <row r="299" spans="1:22">
      <c r="A299" s="5"/>
    </row>
    <row r="300" spans="1:22">
      <c r="A300" s="5"/>
    </row>
    <row r="301" spans="1:22">
      <c r="A301" s="5"/>
    </row>
    <row r="302" spans="1:22">
      <c r="A302" s="5"/>
    </row>
    <row r="303" spans="1:22">
      <c r="A303" s="5"/>
    </row>
    <row r="304" spans="1:22">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0">
      <c r="A337" s="5"/>
    </row>
    <row r="338" spans="1:10">
      <c r="A338" s="5"/>
    </row>
    <row r="339" spans="1:10">
      <c r="A339" s="5"/>
    </row>
    <row r="340" spans="1:10">
      <c r="A340" s="5"/>
    </row>
    <row r="341" spans="1:10">
      <c r="A341" s="5"/>
    </row>
    <row r="342" spans="1:10">
      <c r="A342" s="5"/>
    </row>
    <row r="343" spans="1:10">
      <c r="A343" s="5"/>
    </row>
    <row r="344" spans="1:10">
      <c r="A344" s="5"/>
    </row>
    <row r="345" spans="1:10">
      <c r="A345" s="5"/>
    </row>
    <row r="346" spans="1:10">
      <c r="A346" s="5"/>
      <c r="J346" s="4"/>
    </row>
    <row r="347" spans="1:10">
      <c r="A347" s="5"/>
    </row>
    <row r="348" spans="1:10">
      <c r="A348" s="5"/>
    </row>
    <row r="349" spans="1:10">
      <c r="A349" s="5"/>
    </row>
    <row r="350" spans="1:10">
      <c r="A350" s="5"/>
    </row>
    <row r="351" spans="1:10">
      <c r="A351" s="5"/>
    </row>
    <row r="352" spans="1:10">
      <c r="A352" s="5"/>
    </row>
    <row r="353" spans="1:1">
      <c r="A353" s="5"/>
    </row>
    <row r="354" spans="1:1">
      <c r="A354" s="5"/>
    </row>
    <row r="355" spans="1:1">
      <c r="A355" s="5"/>
    </row>
    <row r="356" spans="1:1">
      <c r="A356" s="5"/>
    </row>
    <row r="357" spans="1:1">
      <c r="A357" s="5"/>
    </row>
    <row r="358" spans="1:1">
      <c r="A358" s="5"/>
    </row>
    <row r="359" spans="1:1">
      <c r="A359" s="5"/>
    </row>
    <row r="360" spans="1:1">
      <c r="A360" s="5"/>
    </row>
    <row r="361" spans="1:1">
      <c r="A361" s="5"/>
    </row>
    <row r="362" spans="1:1">
      <c r="A362" s="5"/>
    </row>
    <row r="363" spans="1:1">
      <c r="A363" s="5"/>
    </row>
    <row r="364" spans="1:1">
      <c r="A364" s="5"/>
    </row>
    <row r="365" spans="1:1">
      <c r="A365" s="5"/>
    </row>
    <row r="366" spans="1:1">
      <c r="A366" s="5"/>
    </row>
    <row r="367" spans="1:1">
      <c r="A367" s="5"/>
    </row>
    <row r="368" spans="1:1">
      <c r="A368" s="5"/>
    </row>
    <row r="369" spans="1:1">
      <c r="A369" s="5"/>
    </row>
    <row r="370" spans="1:1">
      <c r="A370" s="5"/>
    </row>
    <row r="371" spans="1:1">
      <c r="A371" s="5"/>
    </row>
    <row r="372" spans="1:1">
      <c r="A372" s="5"/>
    </row>
    <row r="373" spans="1:1">
      <c r="A373" s="5"/>
    </row>
    <row r="374" spans="1:1">
      <c r="A374" s="5"/>
    </row>
    <row r="375" spans="1:1">
      <c r="A375" s="5"/>
    </row>
    <row r="376" spans="1:1">
      <c r="A376" s="5"/>
    </row>
    <row r="377" spans="1:1">
      <c r="A377" s="5"/>
    </row>
    <row r="378" spans="1:1">
      <c r="A378" s="5"/>
    </row>
    <row r="379" spans="1:1">
      <c r="A379" s="5"/>
    </row>
    <row r="380" spans="1:1">
      <c r="A380" s="5"/>
    </row>
    <row r="381" spans="1:1">
      <c r="A381" s="5"/>
    </row>
    <row r="382" spans="1:1">
      <c r="A382" s="5"/>
    </row>
    <row r="383" spans="1:1">
      <c r="A383" s="5"/>
    </row>
    <row r="384" spans="1:1">
      <c r="A384" s="5"/>
    </row>
    <row r="385" spans="1:1">
      <c r="A385" s="5"/>
    </row>
    <row r="386" spans="1:1">
      <c r="A386" s="5"/>
    </row>
    <row r="387" spans="1:1">
      <c r="A387" s="5"/>
    </row>
    <row r="388" spans="1:1">
      <c r="A388" s="5"/>
    </row>
    <row r="389" spans="1:1">
      <c r="A389" s="5"/>
    </row>
    <row r="390" spans="1:1">
      <c r="A390" s="5"/>
    </row>
    <row r="391" spans="1:1">
      <c r="A391" s="5"/>
    </row>
    <row r="392" spans="1:1">
      <c r="A392" s="5"/>
    </row>
    <row r="393" spans="1:1">
      <c r="A393" s="5"/>
    </row>
    <row r="394" spans="1:1">
      <c r="A394" s="5"/>
    </row>
    <row r="395" spans="1:1">
      <c r="A395" s="5"/>
    </row>
    <row r="396" spans="1:1">
      <c r="A396" s="5"/>
    </row>
    <row r="397" spans="1:1">
      <c r="A397" s="5"/>
    </row>
    <row r="398" spans="1:1">
      <c r="A398" s="5"/>
    </row>
    <row r="399" spans="1:1">
      <c r="A399" s="5"/>
    </row>
    <row r="400" spans="1:1">
      <c r="A400" s="5"/>
    </row>
    <row r="401" spans="1:1">
      <c r="A401" s="5"/>
    </row>
    <row r="402" spans="1:1">
      <c r="A402" s="5"/>
    </row>
    <row r="403" spans="1:1">
      <c r="A403" s="5"/>
    </row>
    <row r="404" spans="1:1">
      <c r="A404" s="5"/>
    </row>
    <row r="405" spans="1:1">
      <c r="A405" s="5"/>
    </row>
    <row r="406" spans="1:1">
      <c r="A406" s="5"/>
    </row>
    <row r="407" spans="1:1">
      <c r="A407" s="5"/>
    </row>
    <row r="408" spans="1:1">
      <c r="A408" s="5"/>
    </row>
    <row r="409" spans="1:1">
      <c r="A409" s="5"/>
    </row>
    <row r="410" spans="1:1">
      <c r="A410" s="5"/>
    </row>
    <row r="411" spans="1:1">
      <c r="A411" s="5"/>
    </row>
    <row r="412" spans="1:1">
      <c r="A412" s="5"/>
    </row>
    <row r="413" spans="1:1">
      <c r="A413" s="5"/>
    </row>
    <row r="414" spans="1:1">
      <c r="A414" s="5"/>
    </row>
    <row r="415" spans="1:1">
      <c r="A415" s="5"/>
    </row>
    <row r="416" spans="1:1">
      <c r="A416" s="5"/>
    </row>
    <row r="417" spans="1:1">
      <c r="A417" s="5"/>
    </row>
    <row r="418" spans="1:1">
      <c r="A418" s="5"/>
    </row>
    <row r="419" spans="1:1">
      <c r="A419" s="5"/>
    </row>
    <row r="420" spans="1:1">
      <c r="A420" s="5"/>
    </row>
    <row r="421" spans="1:1">
      <c r="A421" s="5"/>
    </row>
    <row r="422" spans="1:1">
      <c r="A422" s="5"/>
    </row>
    <row r="423" spans="1:1">
      <c r="A423" s="5"/>
    </row>
    <row r="424" spans="1:1">
      <c r="A424" s="5"/>
    </row>
    <row r="425" spans="1:1">
      <c r="A425" s="5"/>
    </row>
    <row r="426" spans="1:1">
      <c r="A426" s="5"/>
    </row>
    <row r="427" spans="1:1">
      <c r="A427" s="5"/>
    </row>
    <row r="428" spans="1:1">
      <c r="A428" s="5"/>
    </row>
    <row r="429" spans="1:1">
      <c r="A429" s="5"/>
    </row>
    <row r="430" spans="1:1">
      <c r="A430" s="5"/>
    </row>
    <row r="431" spans="1:1">
      <c r="A431" s="5"/>
    </row>
    <row r="432" spans="1:1">
      <c r="A432" s="5"/>
    </row>
    <row r="433" spans="1:1">
      <c r="A433" s="5"/>
    </row>
    <row r="434" spans="1:1">
      <c r="A434" s="5"/>
    </row>
    <row r="435" spans="1:1">
      <c r="A435" s="5"/>
    </row>
    <row r="436" spans="1:1">
      <c r="A436" s="5"/>
    </row>
    <row r="437" spans="1:1">
      <c r="A437" s="5"/>
    </row>
    <row r="438" spans="1:1">
      <c r="A438" s="5"/>
    </row>
    <row r="439" spans="1:1">
      <c r="A439" s="5"/>
    </row>
    <row r="440" spans="1:1">
      <c r="A440" s="5"/>
    </row>
    <row r="441" spans="1:1">
      <c r="A441" s="5"/>
    </row>
    <row r="442" spans="1:1">
      <c r="A442" s="5"/>
    </row>
    <row r="443" spans="1:1">
      <c r="A443" s="5"/>
    </row>
    <row r="444" spans="1:1">
      <c r="A444" s="5"/>
    </row>
    <row r="445" spans="1:1">
      <c r="A445" s="5"/>
    </row>
    <row r="446" spans="1:1">
      <c r="A446" s="5"/>
    </row>
    <row r="447" spans="1:1">
      <c r="A447" s="5"/>
    </row>
    <row r="448" spans="1:1">
      <c r="A448" s="5"/>
    </row>
    <row r="449" spans="1:1">
      <c r="A449" s="5"/>
    </row>
    <row r="450" spans="1:1">
      <c r="A450" s="5"/>
    </row>
    <row r="451" spans="1:1">
      <c r="A451" s="5"/>
    </row>
    <row r="452" spans="1:1">
      <c r="A452" s="5"/>
    </row>
    <row r="453" spans="1:1">
      <c r="A453" s="5"/>
    </row>
    <row r="454" spans="1:1">
      <c r="A454" s="5"/>
    </row>
    <row r="455" spans="1:1">
      <c r="A455" s="5"/>
    </row>
    <row r="456" spans="1:1">
      <c r="A456" s="5"/>
    </row>
    <row r="457" spans="1:1">
      <c r="A457" s="5"/>
    </row>
    <row r="458" spans="1:1">
      <c r="A458" s="5"/>
    </row>
    <row r="459" spans="1:1">
      <c r="A459" s="5"/>
    </row>
    <row r="460" spans="1:1">
      <c r="A460" s="5"/>
    </row>
    <row r="461" spans="1:1">
      <c r="A461" s="5"/>
    </row>
    <row r="462" spans="1:1">
      <c r="A462" s="5"/>
    </row>
    <row r="463" spans="1:1">
      <c r="A463" s="5"/>
    </row>
    <row r="464" spans="1:1">
      <c r="A464" s="5"/>
    </row>
    <row r="465" spans="1:1">
      <c r="A465" s="5"/>
    </row>
    <row r="466" spans="1:1">
      <c r="A466" s="5"/>
    </row>
    <row r="467" spans="1:1">
      <c r="A467" s="5"/>
    </row>
    <row r="468" spans="1:1">
      <c r="A468" s="5"/>
    </row>
    <row r="469" spans="1:1">
      <c r="A469" s="5"/>
    </row>
    <row r="470" spans="1:1">
      <c r="A470" s="5"/>
    </row>
    <row r="471" spans="1:1">
      <c r="A471" s="5"/>
    </row>
    <row r="472" spans="1:1">
      <c r="A472" s="5"/>
    </row>
    <row r="473" spans="1:1">
      <c r="A473" s="5"/>
    </row>
    <row r="474" spans="1:1">
      <c r="A474" s="5"/>
    </row>
    <row r="475" spans="1:1">
      <c r="A475" s="5"/>
    </row>
    <row r="476" spans="1:1">
      <c r="A476" s="5"/>
    </row>
    <row r="477" spans="1:1">
      <c r="A477" s="5"/>
    </row>
    <row r="478" spans="1:1">
      <c r="A478" s="5"/>
    </row>
    <row r="479" spans="1:1">
      <c r="A479" s="5"/>
    </row>
    <row r="480" spans="1:1">
      <c r="A480" s="5"/>
    </row>
    <row r="481" spans="1:1">
      <c r="A481" s="5"/>
    </row>
    <row r="482" spans="1:1">
      <c r="A482" s="5"/>
    </row>
    <row r="483" spans="1:1">
      <c r="A483" s="5"/>
    </row>
    <row r="484" spans="1:1">
      <c r="A484" s="5"/>
    </row>
    <row r="485" spans="1:1">
      <c r="A485" s="5"/>
    </row>
    <row r="486" spans="1:1">
      <c r="A486" s="5"/>
    </row>
    <row r="487" spans="1:1">
      <c r="A487" s="5"/>
    </row>
    <row r="488" spans="1:1">
      <c r="A488" s="5"/>
    </row>
    <row r="489" spans="1:1">
      <c r="A489" s="5"/>
    </row>
    <row r="490" spans="1:1">
      <c r="A490" s="5"/>
    </row>
    <row r="491" spans="1:1">
      <c r="A491" s="5"/>
    </row>
    <row r="492" spans="1:1">
      <c r="A492" s="5"/>
    </row>
    <row r="493" spans="1:1">
      <c r="A493" s="5"/>
    </row>
    <row r="494" spans="1:1">
      <c r="A494" s="5"/>
    </row>
    <row r="495" spans="1:1">
      <c r="A495" s="5"/>
    </row>
    <row r="496" spans="1:1">
      <c r="A496" s="5"/>
    </row>
    <row r="497" spans="1:1">
      <c r="A497" s="5"/>
    </row>
    <row r="498" spans="1:1">
      <c r="A498" s="5"/>
    </row>
    <row r="499" spans="1:1">
      <c r="A499" s="5"/>
    </row>
    <row r="500" spans="1:1">
      <c r="A500" s="5"/>
    </row>
    <row r="501" spans="1:1">
      <c r="A501" s="5"/>
    </row>
    <row r="502" spans="1:1">
      <c r="A502" s="5"/>
    </row>
    <row r="503" spans="1:1">
      <c r="A503" s="5"/>
    </row>
    <row r="504" spans="1:1">
      <c r="A504" s="5"/>
    </row>
    <row r="505" spans="1:1">
      <c r="A505" s="5"/>
    </row>
    <row r="506" spans="1:1">
      <c r="A506" s="5"/>
    </row>
    <row r="507" spans="1:1">
      <c r="A507" s="5"/>
    </row>
    <row r="508" spans="1:1">
      <c r="A508" s="5"/>
    </row>
    <row r="509" spans="1:1">
      <c r="A509" s="5"/>
    </row>
    <row r="510" spans="1:1">
      <c r="A510" s="5"/>
    </row>
    <row r="511" spans="1:1">
      <c r="A511" s="5"/>
    </row>
    <row r="512" spans="1:1">
      <c r="A512" s="5"/>
    </row>
    <row r="513" spans="1:1">
      <c r="A513" s="5"/>
    </row>
    <row r="514" spans="1:1">
      <c r="A514" s="5"/>
    </row>
    <row r="515" spans="1:1">
      <c r="A515" s="5"/>
    </row>
    <row r="516" spans="1:1">
      <c r="A516" s="5"/>
    </row>
    <row r="517" spans="1:1">
      <c r="A517" s="5"/>
    </row>
    <row r="518" spans="1:1">
      <c r="A518" s="5"/>
    </row>
    <row r="519" spans="1:1">
      <c r="A519" s="5"/>
    </row>
    <row r="520" spans="1:1">
      <c r="A520" s="5"/>
    </row>
    <row r="521" spans="1:1">
      <c r="A521" s="5"/>
    </row>
    <row r="522" spans="1:1">
      <c r="A522" s="5"/>
    </row>
    <row r="523" spans="1:1">
      <c r="A523" s="5"/>
    </row>
    <row r="524" spans="1:1">
      <c r="A524" s="5"/>
    </row>
    <row r="525" spans="1:1">
      <c r="A525" s="5"/>
    </row>
    <row r="526" spans="1:1">
      <c r="A526" s="5"/>
    </row>
    <row r="527" spans="1:1">
      <c r="A527" s="5"/>
    </row>
    <row r="528" spans="1:1">
      <c r="A528" s="5"/>
    </row>
    <row r="529" spans="1:1">
      <c r="A529" s="5"/>
    </row>
    <row r="530" spans="1:1">
      <c r="A530" s="5"/>
    </row>
    <row r="531" spans="1:1">
      <c r="A531" s="5"/>
    </row>
    <row r="532" spans="1:1">
      <c r="A532" s="5"/>
    </row>
    <row r="533" spans="1:1">
      <c r="A533" s="5"/>
    </row>
    <row r="534" spans="1:1">
      <c r="A534" s="5"/>
    </row>
    <row r="535" spans="1:1">
      <c r="A535" s="5"/>
    </row>
    <row r="536" spans="1:1">
      <c r="A536" s="5"/>
    </row>
    <row r="537" spans="1:1">
      <c r="A537" s="5"/>
    </row>
    <row r="538" spans="1:1">
      <c r="A538" s="5"/>
    </row>
    <row r="539" spans="1:1">
      <c r="A539" s="5"/>
    </row>
    <row r="540" spans="1:1">
      <c r="A540" s="5"/>
    </row>
    <row r="541" spans="1:1">
      <c r="A541" s="5"/>
    </row>
    <row r="542" spans="1:1">
      <c r="A542" s="5"/>
    </row>
    <row r="543" spans="1:1">
      <c r="A543" s="5"/>
    </row>
    <row r="544" spans="1:1">
      <c r="A544" s="5"/>
    </row>
    <row r="545" spans="1:1">
      <c r="A545" s="5"/>
    </row>
    <row r="546" spans="1:1">
      <c r="A546" s="5"/>
    </row>
    <row r="547" spans="1:1">
      <c r="A547" s="5"/>
    </row>
    <row r="548" spans="1:1">
      <c r="A548" s="5"/>
    </row>
    <row r="549" spans="1:1">
      <c r="A549" s="5"/>
    </row>
    <row r="550" spans="1:1">
      <c r="A550" s="5"/>
    </row>
    <row r="551" spans="1:1">
      <c r="A551" s="5"/>
    </row>
    <row r="552" spans="1:1">
      <c r="A552" s="5"/>
    </row>
    <row r="553" spans="1:1">
      <c r="A553" s="5"/>
    </row>
    <row r="554" spans="1:1">
      <c r="A554" s="5"/>
    </row>
    <row r="555" spans="1:1">
      <c r="A555" s="5"/>
    </row>
    <row r="556" spans="1:1">
      <c r="A556" s="5"/>
    </row>
    <row r="557" spans="1:1">
      <c r="A557" s="5"/>
    </row>
    <row r="558" spans="1:1">
      <c r="A558" s="5"/>
    </row>
    <row r="559" spans="1:1">
      <c r="A559" s="5"/>
    </row>
    <row r="560" spans="1:1">
      <c r="A560" s="5"/>
    </row>
    <row r="561" spans="1:1">
      <c r="A561" s="5"/>
    </row>
    <row r="562" spans="1:1">
      <c r="A562" s="5"/>
    </row>
    <row r="563" spans="1:1">
      <c r="A563" s="5"/>
    </row>
    <row r="564" spans="1:1">
      <c r="A564" s="5"/>
    </row>
    <row r="565" spans="1:1">
      <c r="A565" s="5"/>
    </row>
    <row r="566" spans="1:1">
      <c r="A566" s="5"/>
    </row>
    <row r="567" spans="1:1">
      <c r="A567" s="5"/>
    </row>
    <row r="568" spans="1:1">
      <c r="A568" s="5"/>
    </row>
    <row r="569" spans="1:1">
      <c r="A569" s="5"/>
    </row>
    <row r="570" spans="1:1">
      <c r="A570" s="5"/>
    </row>
    <row r="571" spans="1:1">
      <c r="A571" s="5"/>
    </row>
    <row r="572" spans="1:1">
      <c r="A572" s="5"/>
    </row>
    <row r="573" spans="1:1">
      <c r="A573" s="5"/>
    </row>
    <row r="574" spans="1:1">
      <c r="A574" s="5"/>
    </row>
    <row r="575" spans="1:1">
      <c r="A575" s="5"/>
    </row>
    <row r="576" spans="1:1">
      <c r="A576" s="5"/>
    </row>
    <row r="577" spans="1:1">
      <c r="A577" s="5"/>
    </row>
    <row r="578" spans="1:1">
      <c r="A578" s="5"/>
    </row>
    <row r="579" spans="1:1">
      <c r="A579" s="5"/>
    </row>
    <row r="580" spans="1:1">
      <c r="A580" s="5"/>
    </row>
    <row r="581" spans="1:1">
      <c r="A581" s="5"/>
    </row>
    <row r="582" spans="1:1">
      <c r="A582" s="5"/>
    </row>
    <row r="583" spans="1:1">
      <c r="A583" s="5"/>
    </row>
    <row r="584" spans="1:1">
      <c r="A584" s="5"/>
    </row>
    <row r="585" spans="1:1">
      <c r="A585" s="5"/>
    </row>
    <row r="586" spans="1:1">
      <c r="A586" s="5"/>
    </row>
    <row r="587" spans="1:1">
      <c r="A587" s="5"/>
    </row>
    <row r="588" spans="1:1">
      <c r="A588" s="5"/>
    </row>
    <row r="589" spans="1:1">
      <c r="A589" s="5"/>
    </row>
    <row r="590" spans="1:1">
      <c r="A590" s="5"/>
    </row>
    <row r="591" spans="1:1">
      <c r="A591" s="5"/>
    </row>
    <row r="592" spans="1:1">
      <c r="A592" s="5"/>
    </row>
    <row r="593" spans="1:1">
      <c r="A593" s="5"/>
    </row>
    <row r="594" spans="1:1">
      <c r="A594" s="5"/>
    </row>
    <row r="595" spans="1:1">
      <c r="A595" s="5"/>
    </row>
    <row r="596" spans="1:1">
      <c r="A596" s="5"/>
    </row>
    <row r="597" spans="1:1">
      <c r="A597" s="5"/>
    </row>
    <row r="598" spans="1:1">
      <c r="A598" s="5"/>
    </row>
    <row r="599" spans="1:1">
      <c r="A599" s="5"/>
    </row>
    <row r="600" spans="1:1">
      <c r="A600" s="5"/>
    </row>
    <row r="601" spans="1:1">
      <c r="A601" s="5"/>
    </row>
    <row r="602" spans="1:1">
      <c r="A602" s="5"/>
    </row>
    <row r="603" spans="1:1">
      <c r="A603" s="5"/>
    </row>
  </sheetData>
  <mergeCells count="3">
    <mergeCell ref="K3:P3"/>
    <mergeCell ref="Q3:V3"/>
    <mergeCell ref="E3:I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C9C9-249C-4DCD-A531-831DD1CE9E74}">
  <dimension ref="A1:L14"/>
  <sheetViews>
    <sheetView showGridLines="0" showRowColHeaders="0" zoomScaleNormal="100" zoomScaleSheetLayoutView="90" workbookViewId="0"/>
  </sheetViews>
  <sheetFormatPr defaultColWidth="9.140625" defaultRowHeight="12.75"/>
  <cols>
    <col min="1" max="1" width="7.85546875" style="39" customWidth="1"/>
    <col min="2" max="2" width="29.42578125" style="39" customWidth="1"/>
    <col min="3" max="3" width="14" style="39" customWidth="1"/>
    <col min="4" max="4" width="10" style="39" customWidth="1"/>
    <col min="5" max="6" width="10.140625" style="39" customWidth="1"/>
    <col min="7" max="7" width="3.42578125" style="39" customWidth="1"/>
    <col min="8" max="8" width="5.28515625" style="39" customWidth="1"/>
    <col min="9" max="9" width="5.7109375" style="39" customWidth="1"/>
    <col min="10" max="10" width="3.42578125" style="39" customWidth="1"/>
    <col min="11" max="11" width="16.7109375" style="39" customWidth="1"/>
    <col min="12" max="16384" width="9.140625" style="39"/>
  </cols>
  <sheetData>
    <row r="1" spans="1:12" s="7" customFormat="1" ht="27" customHeight="1">
      <c r="A1" s="6" t="s">
        <v>71</v>
      </c>
      <c r="B1" s="6"/>
    </row>
    <row r="2" spans="1:12" s="9" customFormat="1" ht="24" customHeight="1">
      <c r="A2" s="8" t="s">
        <v>22</v>
      </c>
      <c r="B2" s="8"/>
    </row>
    <row r="3" spans="1:12">
      <c r="L3" s="40" t="s">
        <v>24</v>
      </c>
    </row>
    <row r="4" spans="1:12">
      <c r="A4" s="41"/>
      <c r="B4" s="42"/>
      <c r="C4" s="43"/>
    </row>
    <row r="5" spans="1:12" ht="15.75">
      <c r="A5" s="78" t="s">
        <v>66</v>
      </c>
      <c r="B5" s="79"/>
      <c r="C5" s="79"/>
      <c r="D5" s="79"/>
      <c r="E5" s="79"/>
      <c r="F5" s="79"/>
      <c r="G5" s="79"/>
      <c r="H5" s="79"/>
      <c r="I5" s="79"/>
      <c r="J5" s="79"/>
    </row>
    <row r="6" spans="1:12" ht="44.65" customHeight="1">
      <c r="A6" s="109">
        <v>1</v>
      </c>
      <c r="B6" s="142" t="s">
        <v>67</v>
      </c>
      <c r="C6" s="142"/>
      <c r="D6" s="142"/>
      <c r="E6" s="142"/>
      <c r="F6" s="142"/>
      <c r="G6" s="142"/>
      <c r="H6" s="142"/>
      <c r="I6" s="142"/>
      <c r="J6" s="142"/>
      <c r="K6" s="75"/>
    </row>
    <row r="7" spans="1:12" ht="44.65" customHeight="1">
      <c r="A7" s="109">
        <v>2</v>
      </c>
      <c r="B7" s="142" t="s">
        <v>69</v>
      </c>
      <c r="C7" s="142"/>
      <c r="D7" s="142"/>
      <c r="E7" s="142"/>
      <c r="F7" s="142"/>
      <c r="G7" s="142"/>
      <c r="H7" s="142"/>
      <c r="I7" s="142"/>
      <c r="J7" s="142"/>
      <c r="K7" s="75"/>
    </row>
    <row r="8" spans="1:12" ht="44.65" customHeight="1">
      <c r="A8" s="109">
        <v>3</v>
      </c>
      <c r="B8" s="142" t="s">
        <v>68</v>
      </c>
      <c r="C8" s="142"/>
      <c r="D8" s="142"/>
      <c r="E8" s="142"/>
      <c r="F8" s="142"/>
      <c r="G8" s="142"/>
      <c r="H8" s="142"/>
      <c r="I8" s="142"/>
      <c r="J8" s="142"/>
      <c r="K8" s="75"/>
    </row>
    <row r="9" spans="1:12" ht="15.75">
      <c r="A9" s="78" t="s">
        <v>43</v>
      </c>
      <c r="B9" s="79"/>
      <c r="C9" s="79"/>
      <c r="D9" s="79"/>
      <c r="E9" s="79"/>
      <c r="F9" s="79"/>
      <c r="G9" s="79"/>
      <c r="H9" s="79"/>
      <c r="I9" s="79"/>
      <c r="J9" s="79"/>
    </row>
    <row r="10" spans="1:12" ht="15">
      <c r="A10" s="110" t="s">
        <v>18</v>
      </c>
      <c r="B10" s="140" t="s">
        <v>44</v>
      </c>
      <c r="C10" s="140"/>
      <c r="D10" s="140"/>
      <c r="E10" s="140"/>
      <c r="F10" s="140"/>
      <c r="G10" s="140"/>
      <c r="H10" s="140"/>
      <c r="I10" s="140"/>
      <c r="J10" s="140"/>
      <c r="K10" s="44"/>
      <c r="L10" s="44"/>
    </row>
    <row r="11" spans="1:12" ht="36.6" customHeight="1">
      <c r="A11" s="109" t="s">
        <v>45</v>
      </c>
      <c r="B11" s="141" t="s">
        <v>55</v>
      </c>
      <c r="C11" s="141"/>
      <c r="D11" s="141"/>
      <c r="E11" s="141"/>
      <c r="F11" s="141"/>
      <c r="G11" s="141"/>
      <c r="H11" s="141"/>
      <c r="I11" s="141"/>
      <c r="J11" s="141"/>
      <c r="K11" s="44"/>
    </row>
    <row r="12" spans="1:12" ht="30" customHeight="1">
      <c r="A12" s="109" t="s">
        <v>17</v>
      </c>
      <c r="B12" s="141" t="s">
        <v>46</v>
      </c>
      <c r="C12" s="141"/>
      <c r="D12" s="141"/>
      <c r="E12" s="141"/>
      <c r="F12" s="141"/>
      <c r="G12" s="141"/>
      <c r="H12" s="141"/>
      <c r="I12" s="141"/>
      <c r="J12" s="141"/>
      <c r="K12" s="44"/>
      <c r="L12" s="44"/>
    </row>
    <row r="13" spans="1:12" ht="15.75">
      <c r="A13" s="78" t="s">
        <v>47</v>
      </c>
      <c r="B13" s="79"/>
      <c r="C13" s="79"/>
      <c r="D13" s="79"/>
      <c r="E13" s="79"/>
      <c r="F13" s="79"/>
      <c r="G13" s="79"/>
      <c r="H13" s="79"/>
      <c r="I13" s="79"/>
      <c r="J13" s="79"/>
    </row>
    <row r="14" spans="1:12" ht="47.25" customHeight="1">
      <c r="A14" s="109"/>
      <c r="B14" s="141" t="s">
        <v>771</v>
      </c>
      <c r="C14" s="141"/>
      <c r="D14" s="141"/>
      <c r="E14" s="141"/>
      <c r="F14" s="141"/>
      <c r="G14" s="141"/>
      <c r="H14" s="141"/>
      <c r="I14" s="141"/>
      <c r="J14" s="141"/>
      <c r="K14" s="45"/>
      <c r="L14" s="45"/>
    </row>
  </sheetData>
  <mergeCells count="7">
    <mergeCell ref="B10:J10"/>
    <mergeCell ref="B11:J11"/>
    <mergeCell ref="B12:J12"/>
    <mergeCell ref="B14:J14"/>
    <mergeCell ref="B6:J6"/>
    <mergeCell ref="B8:J8"/>
    <mergeCell ref="B7:J7"/>
  </mergeCells>
  <hyperlinks>
    <hyperlink ref="L3" location="Index!A1" display="Back to Index" xr:uid="{8BAA51B2-18A8-4828-8D51-5CD9050B036F}"/>
  </hyperlinks>
  <pageMargins left="0.25" right="0.25" top="0.75" bottom="0.75" header="0.3" footer="0.3"/>
  <pageSetup paperSize="9" scale="71" fitToHeight="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C5C0-CA51-420E-890A-36A9D907ECF2}">
  <dimension ref="A1:XDS29"/>
  <sheetViews>
    <sheetView showGridLines="0" showRowColHeaders="0" zoomScaleNormal="100" workbookViewId="0"/>
  </sheetViews>
  <sheetFormatPr defaultRowHeight="11.25"/>
  <cols>
    <col min="1" max="1" width="2.7109375" style="49" customWidth="1"/>
    <col min="2" max="10" width="8.7109375" style="49"/>
    <col min="11" max="11" width="14.140625" style="49" customWidth="1"/>
    <col min="12" max="12" width="8.7109375" style="49"/>
    <col min="13" max="13" width="0.140625" style="49" customWidth="1"/>
    <col min="14" max="256" width="8.7109375" style="49"/>
    <col min="257" max="257" width="2.7109375" style="49" customWidth="1"/>
    <col min="258" max="512" width="8.7109375" style="49"/>
    <col min="513" max="513" width="2.7109375" style="49" customWidth="1"/>
    <col min="514" max="768" width="8.7109375" style="49"/>
    <col min="769" max="769" width="2.7109375" style="49" customWidth="1"/>
    <col min="770" max="1024" width="8.7109375" style="49"/>
    <col min="1025" max="1025" width="2.7109375" style="49" customWidth="1"/>
    <col min="1026" max="1280" width="8.7109375" style="49"/>
    <col min="1281" max="1281" width="2.7109375" style="49" customWidth="1"/>
    <col min="1282" max="1536" width="8.7109375" style="49"/>
    <col min="1537" max="1537" width="2.7109375" style="49" customWidth="1"/>
    <col min="1538" max="1792" width="8.7109375" style="49"/>
    <col min="1793" max="1793" width="2.7109375" style="49" customWidth="1"/>
    <col min="1794" max="2048" width="8.7109375" style="49"/>
    <col min="2049" max="2049" width="2.7109375" style="49" customWidth="1"/>
    <col min="2050" max="2304" width="8.7109375" style="49"/>
    <col min="2305" max="2305" width="2.7109375" style="49" customWidth="1"/>
    <col min="2306" max="2560" width="8.7109375" style="49"/>
    <col min="2561" max="2561" width="2.7109375" style="49" customWidth="1"/>
    <col min="2562" max="2816" width="8.7109375" style="49"/>
    <col min="2817" max="2817" width="2.7109375" style="49" customWidth="1"/>
    <col min="2818" max="3072" width="8.7109375" style="49"/>
    <col min="3073" max="3073" width="2.7109375" style="49" customWidth="1"/>
    <col min="3074" max="3328" width="8.7109375" style="49"/>
    <col min="3329" max="3329" width="2.7109375" style="49" customWidth="1"/>
    <col min="3330" max="3584" width="8.7109375" style="49"/>
    <col min="3585" max="3585" width="2.7109375" style="49" customWidth="1"/>
    <col min="3586" max="3840" width="8.7109375" style="49"/>
    <col min="3841" max="3841" width="2.7109375" style="49" customWidth="1"/>
    <col min="3842" max="4096" width="8.7109375" style="49"/>
    <col min="4097" max="4097" width="2.7109375" style="49" customWidth="1"/>
    <col min="4098" max="4352" width="8.7109375" style="49"/>
    <col min="4353" max="4353" width="2.7109375" style="49" customWidth="1"/>
    <col min="4354" max="4608" width="8.7109375" style="49"/>
    <col min="4609" max="4609" width="2.7109375" style="49" customWidth="1"/>
    <col min="4610" max="4864" width="8.7109375" style="49"/>
    <col min="4865" max="4865" width="2.7109375" style="49" customWidth="1"/>
    <col min="4866" max="5120" width="8.7109375" style="49"/>
    <col min="5121" max="5121" width="2.7109375" style="49" customWidth="1"/>
    <col min="5122" max="5376" width="8.7109375" style="49"/>
    <col min="5377" max="5377" width="2.7109375" style="49" customWidth="1"/>
    <col min="5378" max="5632" width="8.7109375" style="49"/>
    <col min="5633" max="5633" width="2.7109375" style="49" customWidth="1"/>
    <col min="5634" max="5888" width="8.7109375" style="49"/>
    <col min="5889" max="5889" width="2.7109375" style="49" customWidth="1"/>
    <col min="5890" max="6144" width="8.7109375" style="49"/>
    <col min="6145" max="6145" width="2.7109375" style="49" customWidth="1"/>
    <col min="6146" max="6400" width="8.7109375" style="49"/>
    <col min="6401" max="6401" width="2.7109375" style="49" customWidth="1"/>
    <col min="6402" max="6656" width="8.7109375" style="49"/>
    <col min="6657" max="6657" width="2.7109375" style="49" customWidth="1"/>
    <col min="6658" max="6912" width="8.7109375" style="49"/>
    <col min="6913" max="6913" width="2.7109375" style="49" customWidth="1"/>
    <col min="6914" max="7168" width="8.7109375" style="49"/>
    <col min="7169" max="7169" width="2.7109375" style="49" customWidth="1"/>
    <col min="7170" max="7424" width="8.7109375" style="49"/>
    <col min="7425" max="7425" width="2.7109375" style="49" customWidth="1"/>
    <col min="7426" max="7680" width="8.7109375" style="49"/>
    <col min="7681" max="7681" width="2.7109375" style="49" customWidth="1"/>
    <col min="7682" max="7936" width="8.7109375" style="49"/>
    <col min="7937" max="7937" width="2.7109375" style="49" customWidth="1"/>
    <col min="7938" max="8192" width="8.7109375" style="49"/>
    <col min="8193" max="8193" width="2.7109375" style="49" customWidth="1"/>
    <col min="8194" max="8448" width="8.7109375" style="49"/>
    <col min="8449" max="8449" width="2.7109375" style="49" customWidth="1"/>
    <col min="8450" max="8704" width="8.7109375" style="49"/>
    <col min="8705" max="8705" width="2.7109375" style="49" customWidth="1"/>
    <col min="8706" max="8960" width="8.7109375" style="49"/>
    <col min="8961" max="8961" width="2.7109375" style="49" customWidth="1"/>
    <col min="8962" max="9216" width="8.7109375" style="49"/>
    <col min="9217" max="9217" width="2.7109375" style="49" customWidth="1"/>
    <col min="9218" max="9472" width="8.7109375" style="49"/>
    <col min="9473" max="9473" width="2.7109375" style="49" customWidth="1"/>
    <col min="9474" max="9728" width="8.7109375" style="49"/>
    <col min="9729" max="9729" width="2.7109375" style="49" customWidth="1"/>
    <col min="9730" max="9984" width="8.7109375" style="49"/>
    <col min="9985" max="9985" width="2.7109375" style="49" customWidth="1"/>
    <col min="9986" max="10240" width="8.7109375" style="49"/>
    <col min="10241" max="10241" width="2.7109375" style="49" customWidth="1"/>
    <col min="10242" max="10496" width="8.7109375" style="49"/>
    <col min="10497" max="10497" width="2.7109375" style="49" customWidth="1"/>
    <col min="10498" max="10752" width="8.7109375" style="49"/>
    <col min="10753" max="10753" width="2.7109375" style="49" customWidth="1"/>
    <col min="10754" max="11008" width="8.7109375" style="49"/>
    <col min="11009" max="11009" width="2.7109375" style="49" customWidth="1"/>
    <col min="11010" max="11264" width="8.7109375" style="49"/>
    <col min="11265" max="11265" width="2.7109375" style="49" customWidth="1"/>
    <col min="11266" max="11520" width="8.7109375" style="49"/>
    <col min="11521" max="11521" width="2.7109375" style="49" customWidth="1"/>
    <col min="11522" max="11776" width="8.7109375" style="49"/>
    <col min="11777" max="11777" width="2.7109375" style="49" customWidth="1"/>
    <col min="11778" max="12032" width="8.7109375" style="49"/>
    <col min="12033" max="12033" width="2.7109375" style="49" customWidth="1"/>
    <col min="12034" max="12288" width="8.7109375" style="49"/>
    <col min="12289" max="12289" width="2.7109375" style="49" customWidth="1"/>
    <col min="12290" max="12544" width="8.7109375" style="49"/>
    <col min="12545" max="12545" width="2.7109375" style="49" customWidth="1"/>
    <col min="12546" max="12800" width="8.7109375" style="49"/>
    <col min="12801" max="12801" width="2.7109375" style="49" customWidth="1"/>
    <col min="12802" max="13056" width="8.7109375" style="49"/>
    <col min="13057" max="13057" width="2.7109375" style="49" customWidth="1"/>
    <col min="13058" max="13312" width="8.7109375" style="49"/>
    <col min="13313" max="13313" width="2.7109375" style="49" customWidth="1"/>
    <col min="13314" max="13568" width="8.7109375" style="49"/>
    <col min="13569" max="13569" width="2.7109375" style="49" customWidth="1"/>
    <col min="13570" max="13824" width="8.7109375" style="49"/>
    <col min="13825" max="13825" width="2.7109375" style="49" customWidth="1"/>
    <col min="13826" max="14080" width="8.7109375" style="49"/>
    <col min="14081" max="14081" width="2.7109375" style="49" customWidth="1"/>
    <col min="14082" max="14336" width="8.7109375" style="49"/>
    <col min="14337" max="14337" width="2.7109375" style="49" customWidth="1"/>
    <col min="14338" max="14592" width="8.7109375" style="49"/>
    <col min="14593" max="14593" width="2.7109375" style="49" customWidth="1"/>
    <col min="14594" max="14848" width="8.7109375" style="49"/>
    <col min="14849" max="14849" width="2.7109375" style="49" customWidth="1"/>
    <col min="14850" max="15104" width="8.7109375" style="49"/>
    <col min="15105" max="15105" width="2.7109375" style="49" customWidth="1"/>
    <col min="15106" max="15360" width="8.7109375" style="49"/>
    <col min="15361" max="15361" width="2.7109375" style="49" customWidth="1"/>
    <col min="15362" max="15616" width="8.7109375" style="49"/>
    <col min="15617" max="15617" width="2.7109375" style="49" customWidth="1"/>
    <col min="15618" max="15872" width="8.7109375" style="49"/>
    <col min="15873" max="15873" width="2.7109375" style="49" customWidth="1"/>
    <col min="15874" max="16128" width="8.7109375" style="49"/>
    <col min="16129" max="16129" width="2.7109375" style="49" customWidth="1"/>
    <col min="16130" max="16384" width="8.7109375" style="49"/>
  </cols>
  <sheetData>
    <row r="1" spans="1:16347" s="47" customFormat="1" ht="23.25" customHeight="1">
      <c r="A1" s="46"/>
      <c r="B1" s="6" t="s">
        <v>23</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row>
    <row r="2" spans="1:16347" s="47" customFormat="1" ht="12.75">
      <c r="B2" s="48" t="s">
        <v>77</v>
      </c>
      <c r="N2" s="40" t="s">
        <v>24</v>
      </c>
    </row>
    <row r="3" spans="1:16347" s="47" customFormat="1" ht="12.75">
      <c r="B3" s="48"/>
      <c r="N3" s="40"/>
    </row>
    <row r="4" spans="1:16347" s="47" customFormat="1" ht="19.5" customHeight="1">
      <c r="B4" s="48"/>
      <c r="N4" s="40"/>
    </row>
    <row r="5" spans="1:16347" ht="36" customHeight="1">
      <c r="B5" s="143" t="s">
        <v>48</v>
      </c>
      <c r="C5" s="143"/>
      <c r="D5" s="143"/>
      <c r="E5" s="143"/>
      <c r="F5" s="143"/>
      <c r="G5" s="143"/>
      <c r="H5" s="143"/>
      <c r="I5" s="143"/>
      <c r="J5" s="143"/>
      <c r="K5" s="143"/>
      <c r="L5" s="50"/>
      <c r="M5" s="50"/>
    </row>
    <row r="6" spans="1:16347">
      <c r="B6" s="146"/>
      <c r="C6" s="146"/>
      <c r="D6" s="146"/>
    </row>
    <row r="7" spans="1:16347" s="51" customFormat="1" ht="24" customHeight="1">
      <c r="B7" s="143" t="s">
        <v>49</v>
      </c>
      <c r="C7" s="143"/>
      <c r="D7" s="143"/>
      <c r="E7" s="143"/>
      <c r="F7" s="143"/>
      <c r="G7" s="143"/>
      <c r="H7" s="143"/>
      <c r="I7" s="143"/>
      <c r="J7" s="143"/>
      <c r="K7" s="143"/>
      <c r="L7" s="50"/>
      <c r="M7" s="50"/>
    </row>
    <row r="8" spans="1:16347" ht="11.25" customHeight="1">
      <c r="B8" s="52"/>
      <c r="C8" s="52"/>
      <c r="D8" s="52"/>
      <c r="E8" s="52"/>
      <c r="F8" s="52"/>
      <c r="G8" s="52"/>
      <c r="H8" s="52"/>
      <c r="I8" s="52"/>
      <c r="J8" s="52"/>
      <c r="K8" s="52"/>
      <c r="L8" s="52"/>
      <c r="M8" s="52"/>
    </row>
    <row r="9" spans="1:16347" ht="24.75" customHeight="1">
      <c r="B9" s="143" t="s">
        <v>50</v>
      </c>
      <c r="C9" s="143"/>
      <c r="D9" s="143"/>
      <c r="E9" s="143"/>
      <c r="F9" s="143"/>
      <c r="G9" s="143"/>
      <c r="H9" s="143"/>
      <c r="I9" s="143"/>
      <c r="J9" s="143"/>
      <c r="K9" s="143"/>
      <c r="L9" s="50"/>
      <c r="M9" s="50"/>
    </row>
    <row r="11" spans="1:16347" ht="23.25" customHeight="1">
      <c r="B11" s="147" t="s">
        <v>78</v>
      </c>
      <c r="C11" s="147"/>
      <c r="D11" s="147"/>
      <c r="E11" s="147"/>
      <c r="F11" s="147"/>
      <c r="G11" s="147"/>
      <c r="H11" s="147"/>
      <c r="I11" s="147"/>
      <c r="J11" s="147"/>
      <c r="K11" s="147"/>
      <c r="L11" s="53"/>
      <c r="M11" s="53"/>
    </row>
    <row r="13" spans="1:16347" ht="36.75" customHeight="1">
      <c r="B13" s="143" t="s">
        <v>62</v>
      </c>
      <c r="C13" s="143"/>
      <c r="D13" s="143"/>
      <c r="E13" s="143"/>
      <c r="F13" s="143"/>
      <c r="G13" s="143"/>
      <c r="H13" s="143"/>
      <c r="I13" s="143"/>
      <c r="J13" s="143"/>
      <c r="K13" s="143"/>
      <c r="L13" s="50"/>
      <c r="M13" s="50"/>
    </row>
    <row r="15" spans="1:16347" ht="21.75" customHeight="1">
      <c r="B15" s="143" t="s">
        <v>51</v>
      </c>
      <c r="C15" s="143"/>
      <c r="D15" s="143"/>
      <c r="E15" s="143"/>
      <c r="F15" s="143"/>
      <c r="G15" s="143"/>
      <c r="H15" s="143"/>
      <c r="I15" s="143"/>
      <c r="J15" s="143"/>
      <c r="K15" s="143"/>
      <c r="L15" s="50"/>
      <c r="M15" s="50"/>
    </row>
    <row r="17" spans="2:13">
      <c r="B17" s="144" t="s">
        <v>52</v>
      </c>
      <c r="C17" s="144"/>
      <c r="D17" s="144"/>
      <c r="E17" s="144"/>
      <c r="F17" s="144"/>
      <c r="G17" s="144"/>
      <c r="H17" s="144"/>
      <c r="I17" s="144"/>
      <c r="J17" s="144"/>
      <c r="K17" s="144"/>
      <c r="L17" s="144"/>
      <c r="M17" s="144"/>
    </row>
    <row r="18" spans="2:13">
      <c r="B18" s="144" t="s">
        <v>53</v>
      </c>
      <c r="C18" s="144"/>
      <c r="D18" s="144"/>
      <c r="E18" s="144"/>
      <c r="F18" s="144"/>
      <c r="G18" s="144"/>
      <c r="H18" s="144"/>
      <c r="I18" s="144"/>
      <c r="J18" s="144"/>
      <c r="K18" s="144"/>
      <c r="L18" s="144"/>
      <c r="M18" s="144"/>
    </row>
    <row r="19" spans="2:13">
      <c r="B19" s="144" t="s">
        <v>54</v>
      </c>
      <c r="C19" s="144"/>
      <c r="D19" s="144"/>
      <c r="E19" s="144"/>
      <c r="F19" s="144"/>
      <c r="G19" s="144"/>
      <c r="H19" s="144"/>
      <c r="I19" s="144"/>
      <c r="J19" s="144"/>
      <c r="K19" s="144"/>
      <c r="L19" s="144"/>
      <c r="M19" s="144"/>
    </row>
    <row r="20" spans="2:13">
      <c r="C20" s="54"/>
    </row>
    <row r="21" spans="2:13">
      <c r="B21" s="145" t="s">
        <v>769</v>
      </c>
      <c r="C21" s="145"/>
      <c r="D21" s="145"/>
      <c r="E21" s="145"/>
      <c r="F21" s="145"/>
      <c r="G21" s="145"/>
      <c r="H21" s="145"/>
      <c r="I21" s="145"/>
      <c r="J21" s="145"/>
      <c r="K21" s="145"/>
      <c r="L21" s="145"/>
      <c r="M21" s="145"/>
    </row>
    <row r="29" spans="2:13">
      <c r="E29" s="55"/>
    </row>
  </sheetData>
  <mergeCells count="11">
    <mergeCell ref="B13:K13"/>
    <mergeCell ref="B5:K5"/>
    <mergeCell ref="B6:D6"/>
    <mergeCell ref="B7:K7"/>
    <mergeCell ref="B9:K9"/>
    <mergeCell ref="B11:K11"/>
    <mergeCell ref="B15:K15"/>
    <mergeCell ref="B17:M17"/>
    <mergeCell ref="B18:M18"/>
    <mergeCell ref="B19:M19"/>
    <mergeCell ref="B21:M21"/>
  </mergeCells>
  <hyperlinks>
    <hyperlink ref="N2" location="Index!A1" display="Back to Index" xr:uid="{0AFFC175-622C-4B4A-A43A-52C3E2E05D6D}"/>
  </hyperlinks>
  <pageMargins left="0.7" right="0.7" top="0.75" bottom="0.75" header="0.3" footer="0.3"/>
  <pageSetup paperSize="9" scale="8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36974EEC-933F-4902-A77D-6AE5A7BB963C}">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Index</vt:lpstr>
      <vt:lpstr>Overview</vt:lpstr>
      <vt:lpstr>Estimates</vt:lpstr>
      <vt:lpstr>Margins of error</vt:lpstr>
      <vt:lpstr>Explanatory notes</vt:lpstr>
      <vt:lpstr>Copyright</vt:lpstr>
      <vt:lpstr>'Explanatory notes'!_Toc455062062</vt:lpstr>
      <vt:lpstr>Copyright!Print_Area</vt:lpstr>
      <vt:lpstr>'Explanatory notes'!Print_Area</vt:lpstr>
      <vt:lpstr>Index!Print_Area</vt:lpstr>
      <vt:lpstr>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 student outcomes 2025 qualification completer outcomes by qualification</dc:title>
  <dc:creator>NCVER</dc:creator>
  <cp:lastModifiedBy>Rocky Barbaro</cp:lastModifiedBy>
  <cp:lastPrinted>2022-10-06T22:37:16Z</cp:lastPrinted>
  <dcterms:created xsi:type="dcterms:W3CDTF">2016-05-30T23:56:17Z</dcterms:created>
  <dcterms:modified xsi:type="dcterms:W3CDTF">2025-12-02T02:45:35Z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20251202131535362</vt:lpwstr>
  </property>
  <property fmtid="{D5CDD505-2E9C-101B-9397-08002B2CF9AE}" pid="3" name="MSIP_Label_cb1ad429-e51f-433a-bb63-ec2e462336b1_Enabled">
    <vt:lpwstr>true</vt:lpwstr>
  </property>
  <property fmtid="{D5CDD505-2E9C-101B-9397-08002B2CF9AE}" pid="4" name="MSIP_Label_cb1ad429-e51f-433a-bb63-ec2e462336b1_SetDate">
    <vt:lpwstr>2024-09-19T08:03:34Z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5a2f1465-4766-4312-bb52-9575b93e1aba</vt:lpwstr>
  </property>
  <property fmtid="{D5CDD505-2E9C-101B-9397-08002B2CF9AE}" pid="9" name="MSIP_Label_cb1ad429-e51f-433a-bb63-ec2e462336b1_ContentBits">
    <vt:lpwstr>0</vt:lpwstr>
  </property>
</Properties>
</file>