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P:\WorkInProgress\Luke's Pubs\Publications\_Stats\A&amp;T_Sept2024\Upload\"/>
    </mc:Choice>
  </mc:AlternateContent>
  <xr:revisionPtr revIDLastSave="0" documentId="8_{3200E708-D5F7-4BAD-88D6-A630747CC972}" xr6:coauthVersionLast="47" xr6:coauthVersionMax="47" xr10:uidLastSave="{00000000-0000-0000-0000-000000000000}"/>
  <bookViews>
    <workbookView xWindow="-108" yWindow="-108" windowWidth="23256" windowHeight="12576" xr2:uid="{E60D0F22-902A-4AF9-8C8E-AD40E9F707A4}"/>
  </bookViews>
  <sheets>
    <sheet name="Adjustment notes" sheetId="9" r:id="rId1"/>
    <sheet name="E1 NSW" sheetId="8" r:id="rId2"/>
    <sheet name="E1 VIC" sheetId="7" r:id="rId3"/>
    <sheet name="E1 QLD" sheetId="6" r:id="rId4"/>
    <sheet name="E1 SA" sheetId="5" r:id="rId5"/>
    <sheet name="E1 WA" sheetId="4" r:id="rId6"/>
    <sheet name="E1 TAS" sheetId="3" r:id="rId7"/>
    <sheet name="E1 ACT" sheetId="2" r:id="rId8"/>
  </sheets>
  <externalReferences>
    <externalReference r:id="rId9"/>
  </externalReferences>
  <definedNames>
    <definedName name="_AMO_RefreshMultipleList" localSheetId="0" hidden="1">"'&lt;Items&gt;_x000D_
  &lt;Item Id=""466317780"" Checked=""True"" /&gt;_x000D_
  &lt;Item Id=""138147529"" Checked=""True"" /&gt;_x000D_
  &lt;Item Id=""625396642"" Checked=""True"" /&gt;_x000D_
&lt;/Items&gt;'"</definedName>
    <definedName name="_AMO_RefreshMultipleList" hidden="1">"'&lt;Items&gt;_x000D_
  &lt;Item Id=""690243399"" Checked=""False"" /&gt;_x000D_
  &lt;Item Id=""744521546"" Checked=""False"" /&gt;_x000D_
  &lt;Item Id=""225000942"" Checked=""False"" /&gt;_x000D_
  &lt;Item Id=""215844854"" Checked=""False"" /&gt;_x000D_
&lt;/Items&gt;'"</definedName>
    <definedName name="_AMO_XmlVersion"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6" i="7"/>
  <c r="B6" i="6"/>
  <c r="B6" i="5"/>
  <c r="B6" i="4"/>
  <c r="B6" i="3"/>
  <c r="B6" i="2"/>
</calcChain>
</file>

<file path=xl/sharedStrings.xml><?xml version="1.0" encoding="utf-8"?>
<sst xmlns="http://schemas.openxmlformats.org/spreadsheetml/2006/main" count="50" uniqueCount="31">
  <si>
    <t>Although subject to high relative errors, estimates of expired contracts have not been altered because they are such a small contributor to the in-training estimate. As can be seen from the following graph, which depicts the pattern of the lag ratios for the estimates of expired contracts, an alternative way of estimating expired contracts is often unclear. The graph shows the lag ratios for the eight quarters in the time window used in the endorsed model (labelled 1 to 8). A horizontal line is also displayed, representing the average lag as calculated from the lags in the time window (purple line).</t>
  </si>
  <si>
    <t>https://www.ncver.edu.au/data/collection/apprentices-and-trainees-collection/apprentices-and-trainees-quarterly.</t>
  </si>
  <si>
    <t>Introduction</t>
  </si>
  <si>
    <r>
      <t xml:space="preserve">Apprentice and trainee data are reported by the State and Territory Training Authorities to NCVER on a quarterly basis, starting at the September quarter of 1994. The set of data submitted that quarter is referred to as Collection 1. The sets of data submitted in subsequent quarters are referred to as Collection 2, Collection 3 and so on.
NCVER publishes data on the numbers of contracts of training that commence, complete, cancel/withdraw, re-commence, expire or are suspended and the time at which these events occur (referred to as the ‘date of effect’). From these events, the number of contracts in training at a given time can be calculated.
Due to time delays in reporting data on the status of contracts to NCVER, the most recent data are estimated. In short, the estimation methodology is based on the calculation of ‘average lag ratios’. A lag ratio is the ratio of the actual number of events (commencements, completions, etc.) which occurred in a particular quarter to the number of those events which were reported in a given quarter. The average lag ratio is calculated by taking the average of the lag ratios found in a ‘time window’, which is a moving period of eight quarters from the past. Further details on this methodology are provided in the technical paper produced by NCVER, </t>
    </r>
    <r>
      <rPr>
        <i/>
        <sz val="10"/>
        <color theme="1"/>
        <rFont val="Arial"/>
        <family val="2"/>
      </rPr>
      <t>Estimation of apprentice and trainee statistics</t>
    </r>
    <r>
      <rPr>
        <sz val="10"/>
        <color theme="1"/>
        <rFont val="Arial"/>
        <family val="2"/>
      </rPr>
      <t>, which may be found at</t>
    </r>
  </si>
  <si>
    <t>https://www.ncver.edu.au/publications/publications/all-publications/estimation-of-apprentice-and-trainee-statistics.</t>
  </si>
  <si>
    <t>State</t>
  </si>
  <si>
    <t>Contract status</t>
  </si>
  <si>
    <t>Quarter</t>
  </si>
  <si>
    <t>Relative prediction error</t>
  </si>
  <si>
    <t>New South Wales</t>
  </si>
  <si>
    <t>Commencements</t>
  </si>
  <si>
    <t>South Australia</t>
  </si>
  <si>
    <t>Relative prediction errors for expiries were between 3% and 13% across most jurisdictions with Queensland at about 29% the exception.</t>
  </si>
  <si>
    <t>The contribution of expired contracts to the in-training estimate is usually small both in level and variation. High relative errors appear to be explained to some degree by the fact that the estimates are small numbers and therefore any variation is relatively large. Adjustments to the estimates of expired contracts have little effect on the corresponding estimates of in-training. Consequently, no alterations to estimates of expired contracts have been made.</t>
  </si>
  <si>
    <t>The following graphs depict the pattern of the lag ratios for the estimates that were revised or considered for revision. The graph shows the lag ratios for the eight quarters in the time window used in the endorsed model (labelled 1 to 8) and also the two quarters following (labelled 9 and 10).</t>
  </si>
  <si>
    <t xml:space="preserve">for </t>
  </si>
  <si>
    <t>September</t>
  </si>
  <si>
    <t>Estimate from the endorsed model:</t>
  </si>
  <si>
    <t>Relative error:</t>
  </si>
  <si>
    <t>Revised estimate:</t>
  </si>
  <si>
    <t>Time window for calculating the average lag factor:</t>
  </si>
  <si>
    <t>to</t>
  </si>
  <si>
    <t>Adjustment rationale:</t>
  </si>
  <si>
    <t>The lag ratios initially exhibited an upward trend, reaching a peak in the third quarter. However, there was a gradual decline in the lag ratios after the peak, with the ratios eventually reverting to the levels observed in the first two quarters. This indicates that the peak in the third quarter is an outlier within the time window and is therefore excluded from the calculation of the average.</t>
  </si>
  <si>
    <t>Select state/territory</t>
  </si>
  <si>
    <t>The lag ratio in quarter two is significantly higher compared to the other quarters. A sharp decline follows this peak, with subsequent quarters stabilizing at levels similar to the first quarter. Additionally, the projected ratios for the upcoming two quarters entering the time window are expected to align more closely with the other lag quarters and remain below the level of quarter two. The approach used to mitigate the influence of this elevated lag ratio involves excluding the ratio for quarter two while retaining the others for calculation.</t>
  </si>
  <si>
    <t>Adjustment notes for apprentice and trainee estimates: September quarter 2024</t>
  </si>
  <si>
    <t>This tab contains the adjustment notes for Collection 122, December 2024 estimates used to produce the publication, Australian vocational education and training statistics: apprentices and trainees 2024 — September quarter, available at</t>
  </si>
  <si>
    <t>The purpose of this tab is to document the adjustments that are made to the estimates for Collection 122.</t>
  </si>
  <si>
    <t>Adjustment notes for Collection 122</t>
  </si>
  <si>
    <t>NCVER examines the quarterly apprentice and trainee estimates produced by the endorsed model in order to check that the estimates are reasonable. In particular, a decision rule was introduced in Collection 45 that mandated reviewing all estimates with relative prediction errors of 10% or more. The goal of the review is to correct for any large bias in estimation that might be caused by changes in the pattern of reporting practices over time. Note that whilst an estimate might be adjusted for bias, its associated prediction error is not altered.
For the September quarter 2024, commencements in New South Wales and South Australia both had estimates with relative prediction errors over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</si>
</sst>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Aptos Narrow"/>
      <family val="2"/>
      <scheme val="minor"/>
    </font>
    <font>
      <sz val="11"/>
      <color theme="1"/>
      <name val="Aptos Narrow"/>
      <family val="2"/>
      <scheme val="minor"/>
    </font>
    <font>
      <b/>
      <sz val="14"/>
      <color theme="1"/>
      <name val="Arial"/>
      <family val="2"/>
    </font>
    <font>
      <sz val="10"/>
      <color theme="1"/>
      <name val="Arial"/>
      <family val="2"/>
    </font>
    <font>
      <u/>
      <sz val="11"/>
      <color theme="10"/>
      <name val="Aptos Narrow"/>
      <family val="2"/>
      <scheme val="minor"/>
    </font>
    <font>
      <sz val="11"/>
      <color theme="1"/>
      <name val="Arial"/>
      <family val="2"/>
    </font>
    <font>
      <u/>
      <sz val="10"/>
      <color theme="10"/>
      <name val="Arial"/>
      <family val="2"/>
    </font>
    <font>
      <b/>
      <sz val="12"/>
      <color theme="1"/>
      <name val="Arial"/>
      <family val="2"/>
    </font>
    <font>
      <i/>
      <sz val="10"/>
      <color theme="1"/>
      <name val="Arial"/>
      <family val="2"/>
    </font>
    <font>
      <b/>
      <sz val="10"/>
      <name val="Arial"/>
      <family val="2"/>
    </font>
    <font>
      <sz val="10"/>
      <name val="Arial"/>
      <family val="2"/>
    </font>
    <font>
      <sz val="10"/>
      <color rgb="FFFF0000"/>
      <name val="Arial"/>
      <family val="2"/>
    </font>
    <font>
      <i/>
      <sz val="12"/>
      <color theme="1"/>
      <name val="Arial"/>
      <family val="2"/>
    </font>
    <font>
      <i/>
      <u/>
      <sz val="10"/>
      <color theme="1"/>
      <name val="Arial"/>
      <family val="2"/>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theme="0" tint="-0.14993743705557422"/>
      </right>
      <top style="thin">
        <color theme="0" tint="-0.14993743705557422"/>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indexed="64"/>
      </right>
      <top style="thin">
        <color theme="0" tint="-0.14993743705557422"/>
      </top>
      <bottom/>
      <diagonal/>
    </border>
    <border>
      <left style="thin">
        <color indexed="64"/>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3743705557422"/>
      </left>
      <right style="thin">
        <color indexed="64"/>
      </right>
      <top style="thin">
        <color theme="0" tint="-0.14993743705557422"/>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64">
    <xf numFmtId="0" fontId="0" fillId="0" borderId="0" xfId="0"/>
    <xf numFmtId="0" fontId="2" fillId="0" borderId="0" xfId="0" applyFont="1" applyAlignment="1">
      <alignment horizontal="left"/>
    </xf>
    <xf numFmtId="0" fontId="3" fillId="0" borderId="0" xfId="0" applyFont="1" applyAlignment="1">
      <alignment horizontal="left" vertical="center" wrapText="1"/>
    </xf>
    <xf numFmtId="0" fontId="5" fillId="0" borderId="0" xfId="0" applyFont="1"/>
    <xf numFmtId="0" fontId="3" fillId="0" borderId="0" xfId="0" applyFont="1"/>
    <xf numFmtId="0" fontId="7" fillId="0" borderId="0" xfId="0" applyFont="1"/>
    <xf numFmtId="0" fontId="3" fillId="0" borderId="0" xfId="0" applyFont="1" applyAlignment="1">
      <alignment wrapText="1"/>
    </xf>
    <xf numFmtId="0" fontId="3"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top" wrapText="1"/>
    </xf>
    <xf numFmtId="164" fontId="3" fillId="0" borderId="0" xfId="1" applyNumberFormat="1" applyFont="1" applyFill="1" applyBorder="1" applyAlignment="1">
      <alignment horizontal="center" vertical="top" wrapText="1"/>
    </xf>
    <xf numFmtId="0" fontId="3" fillId="0" borderId="0" xfId="0" applyFont="1" applyAlignment="1">
      <alignment horizontal="center"/>
    </xf>
    <xf numFmtId="0" fontId="3" fillId="0" borderId="0" xfId="0" applyFont="1" applyAlignment="1">
      <alignment horizontal="left" vertical="center"/>
    </xf>
    <xf numFmtId="164" fontId="3" fillId="0" borderId="0" xfId="0" applyNumberFormat="1" applyFont="1" applyAlignment="1">
      <alignment horizontal="left" vertical="center"/>
    </xf>
    <xf numFmtId="17" fontId="3" fillId="0" borderId="0" xfId="0" applyNumberFormat="1" applyFont="1" applyAlignment="1">
      <alignment horizontal="left" vertical="center"/>
    </xf>
    <xf numFmtId="10" fontId="3" fillId="0" borderId="0" xfId="0" applyNumberFormat="1" applyFont="1" applyAlignment="1">
      <alignment horizontal="left" vertical="center"/>
    </xf>
    <xf numFmtId="0" fontId="6" fillId="0" borderId="0" xfId="2" applyFont="1" applyAlignment="1">
      <alignment horizontal="left"/>
    </xf>
    <xf numFmtId="0" fontId="2" fillId="0" borderId="0" xfId="0" applyFont="1" applyAlignment="1">
      <alignment horizontal="left"/>
    </xf>
    <xf numFmtId="0" fontId="3" fillId="0" borderId="0" xfId="0" applyFont="1" applyAlignment="1">
      <alignment horizontal="left" wrapText="1"/>
    </xf>
    <xf numFmtId="0" fontId="6" fillId="0" borderId="0" xfId="2" applyFont="1" applyAlignment="1">
      <alignment horizontal="left" wrapText="1"/>
    </xf>
    <xf numFmtId="0" fontId="7" fillId="0" borderId="0" xfId="0" applyFont="1" applyAlignment="1">
      <alignment horizontal="left"/>
    </xf>
    <xf numFmtId="0" fontId="3" fillId="0" borderId="0" xfId="0" applyFont="1" applyAlignment="1">
      <alignment horizontal="left"/>
    </xf>
    <xf numFmtId="0" fontId="3" fillId="0" borderId="0" xfId="0" applyFont="1" applyAlignment="1">
      <alignment horizontal="left" vertical="top" wrapTex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0" borderId="5" xfId="0" applyFont="1" applyBorder="1" applyAlignment="1">
      <alignment horizontal="center" vertical="top" wrapText="1"/>
    </xf>
    <xf numFmtId="17" fontId="10" fillId="0" borderId="5" xfId="0" quotePrefix="1" applyNumberFormat="1" applyFont="1" applyBorder="1" applyAlignment="1">
      <alignment horizontal="center" vertical="top" wrapText="1"/>
    </xf>
    <xf numFmtId="164" fontId="10" fillId="0" borderId="5" xfId="1" applyNumberFormat="1" applyFont="1" applyFill="1" applyBorder="1" applyAlignment="1">
      <alignment horizontal="center" vertical="top" wrapText="1"/>
    </xf>
    <xf numFmtId="164" fontId="10" fillId="0" borderId="6" xfId="1" applyNumberFormat="1" applyFont="1" applyFill="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17" fontId="10" fillId="0" borderId="8" xfId="0" quotePrefix="1" applyNumberFormat="1" applyFont="1" applyBorder="1" applyAlignment="1">
      <alignment horizontal="center" vertical="top" wrapText="1"/>
    </xf>
    <xf numFmtId="164" fontId="10" fillId="0" borderId="8" xfId="1" applyNumberFormat="1" applyFont="1" applyFill="1" applyBorder="1" applyAlignment="1">
      <alignment horizontal="center" vertical="top" wrapText="1"/>
    </xf>
    <xf numFmtId="164" fontId="10" fillId="0" borderId="9" xfId="1" applyNumberFormat="1" applyFont="1" applyFill="1" applyBorder="1" applyAlignment="1">
      <alignment horizontal="center" vertical="top" wrapText="1"/>
    </xf>
    <xf numFmtId="0" fontId="11" fillId="0" borderId="0" xfId="0" applyFont="1" applyAlignment="1">
      <alignment horizontal="center" vertical="top" wrapText="1"/>
    </xf>
    <xf numFmtId="17" fontId="11" fillId="0" borderId="0" xfId="0" quotePrefix="1" applyNumberFormat="1" applyFont="1" applyAlignment="1">
      <alignment horizontal="center" vertical="top" wrapText="1"/>
    </xf>
    <xf numFmtId="164" fontId="11" fillId="0" borderId="0" xfId="1" applyNumberFormat="1" applyFont="1" applyFill="1" applyBorder="1" applyAlignment="1">
      <alignment horizontal="center" vertical="top" wrapText="1"/>
    </xf>
    <xf numFmtId="0" fontId="3" fillId="0" borderId="0" xfId="0" applyFont="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center" wrapText="1"/>
    </xf>
    <xf numFmtId="0" fontId="12" fillId="0" borderId="0" xfId="0" applyFont="1" applyAlignment="1">
      <alignment horizontal="left"/>
    </xf>
    <xf numFmtId="0" fontId="13" fillId="0" borderId="0" xfId="0" applyFont="1" applyAlignment="1">
      <alignment horizontal="left"/>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15" xfId="0" applyFont="1" applyBorder="1" applyAlignment="1">
      <alignment horizontal="left" vertical="top"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521810</xdr:colOff>
      <xdr:row>3</xdr:row>
      <xdr:rowOff>91109</xdr:rowOff>
    </xdr:to>
    <xdr:pic>
      <xdr:nvPicPr>
        <xdr:cNvPr id="3" name="Picture 2">
          <a:extLst>
            <a:ext uri="{FF2B5EF4-FFF2-40B4-BE49-F238E27FC236}">
              <a16:creationId xmlns:a16="http://schemas.microsoft.com/office/drawing/2014/main" id="{AA7ECCE5-070B-4B1E-B7BF-80F5B6CA5D9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783" y="190500"/>
          <a:ext cx="2360549" cy="472109"/>
        </a:xfrm>
        <a:prstGeom prst="rect">
          <a:avLst/>
        </a:prstGeom>
        <a:noFill/>
      </xdr:spPr>
    </xdr:pic>
    <xdr:clientData/>
  </xdr:twoCellAnchor>
  <xdr:twoCellAnchor editAs="oneCell">
    <xdr:from>
      <xdr:col>15</xdr:col>
      <xdr:colOff>0</xdr:colOff>
      <xdr:row>57</xdr:row>
      <xdr:rowOff>0</xdr:rowOff>
    </xdr:from>
    <xdr:to>
      <xdr:col>22</xdr:col>
      <xdr:colOff>21579</xdr:colOff>
      <xdr:row>73</xdr:row>
      <xdr:rowOff>38134</xdr:rowOff>
    </xdr:to>
    <xdr:pic>
      <xdr:nvPicPr>
        <xdr:cNvPr id="6" name="Picture 5">
          <a:extLst>
            <a:ext uri="{FF2B5EF4-FFF2-40B4-BE49-F238E27FC236}">
              <a16:creationId xmlns:a16="http://schemas.microsoft.com/office/drawing/2014/main" id="{D817D40F-74AF-9CA2-BBD5-33787FC8FCB3}"/>
            </a:ext>
          </a:extLst>
        </xdr:cNvPr>
        <xdr:cNvPicPr>
          <a:picLocks noChangeAspect="1"/>
        </xdr:cNvPicPr>
      </xdr:nvPicPr>
      <xdr:blipFill>
        <a:blip xmlns:r="http://schemas.openxmlformats.org/officeDocument/2006/relationships" r:embed="rId2"/>
        <a:stretch>
          <a:fillRect/>
        </a:stretch>
      </xdr:blipFill>
      <xdr:spPr>
        <a:xfrm>
          <a:off x="9102587" y="10477500"/>
          <a:ext cx="4328535" cy="2688569"/>
        </a:xfrm>
        <a:prstGeom prst="rect">
          <a:avLst/>
        </a:prstGeom>
      </xdr:spPr>
    </xdr:pic>
    <xdr:clientData/>
  </xdr:twoCellAnchor>
  <xdr:twoCellAnchor editAs="oneCell">
    <xdr:from>
      <xdr:col>15</xdr:col>
      <xdr:colOff>0</xdr:colOff>
      <xdr:row>77</xdr:row>
      <xdr:rowOff>0</xdr:rowOff>
    </xdr:from>
    <xdr:to>
      <xdr:col>22</xdr:col>
      <xdr:colOff>72050</xdr:colOff>
      <xdr:row>93</xdr:row>
      <xdr:rowOff>20542</xdr:rowOff>
    </xdr:to>
    <xdr:pic>
      <xdr:nvPicPr>
        <xdr:cNvPr id="7" name="Picture 6">
          <a:extLst>
            <a:ext uri="{FF2B5EF4-FFF2-40B4-BE49-F238E27FC236}">
              <a16:creationId xmlns:a16="http://schemas.microsoft.com/office/drawing/2014/main" id="{19A9BAF8-5B97-620C-2BB4-2D4A7EC02D38}"/>
            </a:ext>
          </a:extLst>
        </xdr:cNvPr>
        <xdr:cNvPicPr>
          <a:picLocks noChangeAspect="1"/>
        </xdr:cNvPicPr>
      </xdr:nvPicPr>
      <xdr:blipFill>
        <a:blip xmlns:r="http://schemas.openxmlformats.org/officeDocument/2006/relationships" r:embed="rId3"/>
        <a:stretch>
          <a:fillRect/>
        </a:stretch>
      </xdr:blipFill>
      <xdr:spPr>
        <a:xfrm>
          <a:off x="9028906" y="13384609"/>
          <a:ext cx="4328535" cy="2560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B2B00BF9-0518-423B-B94C-1BA3EA94ECF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twoCellAnchor editAs="oneCell">
    <xdr:from>
      <xdr:col>0</xdr:col>
      <xdr:colOff>161925</xdr:colOff>
      <xdr:row>13</xdr:row>
      <xdr:rowOff>0</xdr:rowOff>
    </xdr:from>
    <xdr:to>
      <xdr:col>11</xdr:col>
      <xdr:colOff>3196</xdr:colOff>
      <xdr:row>35</xdr:row>
      <xdr:rowOff>21701</xdr:rowOff>
    </xdr:to>
    <xdr:pic>
      <xdr:nvPicPr>
        <xdr:cNvPr id="4" name="Picture 3">
          <a:extLst>
            <a:ext uri="{FF2B5EF4-FFF2-40B4-BE49-F238E27FC236}">
              <a16:creationId xmlns:a16="http://schemas.microsoft.com/office/drawing/2014/main" id="{508AF9DD-86F2-C890-0230-53833123E587}"/>
            </a:ext>
          </a:extLst>
        </xdr:cNvPr>
        <xdr:cNvPicPr>
          <a:picLocks noChangeAspect="1"/>
        </xdr:cNvPicPr>
      </xdr:nvPicPr>
      <xdr:blipFill>
        <a:blip xmlns:r="http://schemas.openxmlformats.org/officeDocument/2006/relationships" r:embed="rId2"/>
        <a:stretch>
          <a:fillRect/>
        </a:stretch>
      </xdr:blipFill>
      <xdr:spPr>
        <a:xfrm>
          <a:off x="161925" y="2362200"/>
          <a:ext cx="6108721" cy="42127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971166B2-1221-42E9-A3F0-547FB909F16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twoCellAnchor editAs="oneCell">
    <xdr:from>
      <xdr:col>1</xdr:col>
      <xdr:colOff>28575</xdr:colOff>
      <xdr:row>12</xdr:row>
      <xdr:rowOff>85725</xdr:rowOff>
    </xdr:from>
    <xdr:to>
      <xdr:col>11</xdr:col>
      <xdr:colOff>41296</xdr:colOff>
      <xdr:row>34</xdr:row>
      <xdr:rowOff>174101</xdr:rowOff>
    </xdr:to>
    <xdr:pic>
      <xdr:nvPicPr>
        <xdr:cNvPr id="5" name="Picture 4">
          <a:extLst>
            <a:ext uri="{FF2B5EF4-FFF2-40B4-BE49-F238E27FC236}">
              <a16:creationId xmlns:a16="http://schemas.microsoft.com/office/drawing/2014/main" id="{B99FD84A-9C45-88DE-E85F-4D03009B3738}"/>
            </a:ext>
          </a:extLst>
        </xdr:cNvPr>
        <xdr:cNvPicPr>
          <a:picLocks noChangeAspect="1"/>
        </xdr:cNvPicPr>
      </xdr:nvPicPr>
      <xdr:blipFill>
        <a:blip xmlns:r="http://schemas.openxmlformats.org/officeDocument/2006/relationships" r:embed="rId2"/>
        <a:stretch>
          <a:fillRect/>
        </a:stretch>
      </xdr:blipFill>
      <xdr:spPr>
        <a:xfrm>
          <a:off x="200025" y="2324100"/>
          <a:ext cx="6108721" cy="42127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B466B9C9-8C06-4760-BEA1-87596A2430C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twoCellAnchor editAs="oneCell">
    <xdr:from>
      <xdr:col>1</xdr:col>
      <xdr:colOff>0</xdr:colOff>
      <xdr:row>12</xdr:row>
      <xdr:rowOff>28575</xdr:rowOff>
    </xdr:from>
    <xdr:to>
      <xdr:col>11</xdr:col>
      <xdr:colOff>12721</xdr:colOff>
      <xdr:row>34</xdr:row>
      <xdr:rowOff>116951</xdr:rowOff>
    </xdr:to>
    <xdr:pic>
      <xdr:nvPicPr>
        <xdr:cNvPr id="5" name="Picture 4">
          <a:extLst>
            <a:ext uri="{FF2B5EF4-FFF2-40B4-BE49-F238E27FC236}">
              <a16:creationId xmlns:a16="http://schemas.microsoft.com/office/drawing/2014/main" id="{112ABF83-7813-8333-EFF7-02527DC0EFBE}"/>
            </a:ext>
          </a:extLst>
        </xdr:cNvPr>
        <xdr:cNvPicPr>
          <a:picLocks noChangeAspect="1"/>
        </xdr:cNvPicPr>
      </xdr:nvPicPr>
      <xdr:blipFill>
        <a:blip xmlns:r="http://schemas.openxmlformats.org/officeDocument/2006/relationships" r:embed="rId2"/>
        <a:stretch>
          <a:fillRect/>
        </a:stretch>
      </xdr:blipFill>
      <xdr:spPr>
        <a:xfrm>
          <a:off x="171450" y="2266950"/>
          <a:ext cx="6108721" cy="42127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63435A09-0EC7-49FD-A57D-346D088898A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twoCellAnchor editAs="oneCell">
    <xdr:from>
      <xdr:col>1</xdr:col>
      <xdr:colOff>38100</xdr:colOff>
      <xdr:row>12</xdr:row>
      <xdr:rowOff>28575</xdr:rowOff>
    </xdr:from>
    <xdr:to>
      <xdr:col>11</xdr:col>
      <xdr:colOff>50821</xdr:colOff>
      <xdr:row>34</xdr:row>
      <xdr:rowOff>116951</xdr:rowOff>
    </xdr:to>
    <xdr:pic>
      <xdr:nvPicPr>
        <xdr:cNvPr id="4" name="Picture 3">
          <a:extLst>
            <a:ext uri="{FF2B5EF4-FFF2-40B4-BE49-F238E27FC236}">
              <a16:creationId xmlns:a16="http://schemas.microsoft.com/office/drawing/2014/main" id="{1E16DC0D-207C-FBDC-94F7-650C98B09217}"/>
            </a:ext>
          </a:extLst>
        </xdr:cNvPr>
        <xdr:cNvPicPr>
          <a:picLocks noChangeAspect="1"/>
        </xdr:cNvPicPr>
      </xdr:nvPicPr>
      <xdr:blipFill>
        <a:blip xmlns:r="http://schemas.openxmlformats.org/officeDocument/2006/relationships" r:embed="rId2"/>
        <a:stretch>
          <a:fillRect/>
        </a:stretch>
      </xdr:blipFill>
      <xdr:spPr>
        <a:xfrm>
          <a:off x="209550" y="2266950"/>
          <a:ext cx="6108721" cy="42127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BD816FD1-E566-4F67-B7F7-6DE46CB30D7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twoCellAnchor editAs="oneCell">
    <xdr:from>
      <xdr:col>1</xdr:col>
      <xdr:colOff>9525</xdr:colOff>
      <xdr:row>12</xdr:row>
      <xdr:rowOff>38100</xdr:rowOff>
    </xdr:from>
    <xdr:to>
      <xdr:col>11</xdr:col>
      <xdr:colOff>22246</xdr:colOff>
      <xdr:row>34</xdr:row>
      <xdr:rowOff>126476</xdr:rowOff>
    </xdr:to>
    <xdr:pic>
      <xdr:nvPicPr>
        <xdr:cNvPr id="4" name="Picture 3">
          <a:extLst>
            <a:ext uri="{FF2B5EF4-FFF2-40B4-BE49-F238E27FC236}">
              <a16:creationId xmlns:a16="http://schemas.microsoft.com/office/drawing/2014/main" id="{19BAE8DC-3E1E-E80D-25CF-0FAD2FFD4ABA}"/>
            </a:ext>
          </a:extLst>
        </xdr:cNvPr>
        <xdr:cNvPicPr>
          <a:picLocks noChangeAspect="1"/>
        </xdr:cNvPicPr>
      </xdr:nvPicPr>
      <xdr:blipFill>
        <a:blip xmlns:r="http://schemas.openxmlformats.org/officeDocument/2006/relationships" r:embed="rId2"/>
        <a:stretch>
          <a:fillRect/>
        </a:stretch>
      </xdr:blipFill>
      <xdr:spPr>
        <a:xfrm>
          <a:off x="180975" y="2276475"/>
          <a:ext cx="6108721" cy="42127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80057AC0-E38D-4591-8EE9-C64FB3A3563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twoCellAnchor editAs="oneCell">
    <xdr:from>
      <xdr:col>1</xdr:col>
      <xdr:colOff>0</xdr:colOff>
      <xdr:row>12</xdr:row>
      <xdr:rowOff>76200</xdr:rowOff>
    </xdr:from>
    <xdr:to>
      <xdr:col>11</xdr:col>
      <xdr:colOff>12721</xdr:colOff>
      <xdr:row>34</xdr:row>
      <xdr:rowOff>164576</xdr:rowOff>
    </xdr:to>
    <xdr:pic>
      <xdr:nvPicPr>
        <xdr:cNvPr id="4" name="Picture 3">
          <a:extLst>
            <a:ext uri="{FF2B5EF4-FFF2-40B4-BE49-F238E27FC236}">
              <a16:creationId xmlns:a16="http://schemas.microsoft.com/office/drawing/2014/main" id="{BBF1B85D-B1ED-6833-5481-8D68EF9FFCA0}"/>
            </a:ext>
          </a:extLst>
        </xdr:cNvPr>
        <xdr:cNvPicPr>
          <a:picLocks noChangeAspect="1"/>
        </xdr:cNvPicPr>
      </xdr:nvPicPr>
      <xdr:blipFill>
        <a:blip xmlns:r="http://schemas.openxmlformats.org/officeDocument/2006/relationships" r:embed="rId2"/>
        <a:stretch>
          <a:fillRect/>
        </a:stretch>
      </xdr:blipFill>
      <xdr:spPr>
        <a:xfrm>
          <a:off x="171450" y="2314575"/>
          <a:ext cx="6108721" cy="42127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7267529C-8967-42A2-9B25-216D43C4E08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twoCellAnchor editAs="oneCell">
    <xdr:from>
      <xdr:col>1</xdr:col>
      <xdr:colOff>0</xdr:colOff>
      <xdr:row>12</xdr:row>
      <xdr:rowOff>47625</xdr:rowOff>
    </xdr:from>
    <xdr:to>
      <xdr:col>11</xdr:col>
      <xdr:colOff>12721</xdr:colOff>
      <xdr:row>34</xdr:row>
      <xdr:rowOff>136001</xdr:rowOff>
    </xdr:to>
    <xdr:pic>
      <xdr:nvPicPr>
        <xdr:cNvPr id="4" name="Picture 3">
          <a:extLst>
            <a:ext uri="{FF2B5EF4-FFF2-40B4-BE49-F238E27FC236}">
              <a16:creationId xmlns:a16="http://schemas.microsoft.com/office/drawing/2014/main" id="{B0448CD6-7261-D8C7-947A-561933179CA8}"/>
            </a:ext>
          </a:extLst>
        </xdr:cNvPr>
        <xdr:cNvPicPr>
          <a:picLocks noChangeAspect="1"/>
        </xdr:cNvPicPr>
      </xdr:nvPicPr>
      <xdr:blipFill>
        <a:blip xmlns:r="http://schemas.openxmlformats.org/officeDocument/2006/relationships" r:embed="rId2"/>
        <a:stretch>
          <a:fillRect/>
        </a:stretch>
      </xdr:blipFill>
      <xdr:spPr>
        <a:xfrm>
          <a:off x="171450" y="2286000"/>
          <a:ext cx="6108721" cy="42127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temporary_storage\internal_collection\Apprenticeship%20collection\The_Quarterly\SupportingDocuments\Info%20sent%20to%20the%20states_Working%20File122.xlsm" TargetMode="External"/><Relationship Id="rId1" Type="http://schemas.openxmlformats.org/officeDocument/2006/relationships/externalLinkPath" Target="file:///O:\temporary_storage\internal_collection\Apprenticeship%20collection\The_Quarterly\SupportingDocuments\Info%20sent%20to%20the%20states_Working%20File1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rt here"/>
      <sheetName val="tri4states"/>
      <sheetName val="tabular"/>
      <sheetName val="body"/>
      <sheetName val="PreliminaryEstimates NSW"/>
      <sheetName val="PreliminaryEstimates VIC"/>
      <sheetName val="PreliminaryEstimates QLD"/>
      <sheetName val="PreliminaryEstimates SA"/>
      <sheetName val="PreliminaryEstimates WA"/>
      <sheetName val="PreliminaryEstimates TAS"/>
      <sheetName val="PreliminaryEstimates NT"/>
      <sheetName val="PreliminaryEstimates ACT"/>
      <sheetName val="WorkingFile NSW"/>
      <sheetName val="WorkingFile VIC"/>
      <sheetName val="WorkingFile QLD"/>
      <sheetName val="WorkingFile SA"/>
      <sheetName val="WorkingFile WA"/>
      <sheetName val="WorkingFile TAS"/>
      <sheetName val="WorkingFile NT"/>
      <sheetName val="WorkingFile ACT"/>
      <sheetName val="Triangle NSW"/>
      <sheetName val="Triangle VIC"/>
      <sheetName val="Triangle QLD"/>
      <sheetName val="Triangle SA"/>
      <sheetName val="Triangle WA"/>
      <sheetName val="Triangle TAS"/>
      <sheetName val="Triangle NT"/>
      <sheetName val="Triangle ACT"/>
      <sheetName val="Triangle Australia"/>
      <sheetName val="Collections"/>
      <sheetName val="Adjustment notes"/>
      <sheetName val="Data for E1"/>
      <sheetName val="E1 NSW"/>
      <sheetName val="E1 VIC"/>
      <sheetName val="E1 QLD"/>
      <sheetName val="E1 SA"/>
      <sheetName val="E1 WA"/>
      <sheetName val="E1 TAS"/>
      <sheetName val="E1 ACT"/>
      <sheetName val="Info sent to the states_Wor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
          <cell r="C3">
            <v>122</v>
          </cell>
        </row>
      </sheetData>
      <sheetData sheetId="29"/>
      <sheetData sheetId="30"/>
      <sheetData sheetId="31">
        <row r="4">
          <cell r="A4" t="str">
            <v>Lag ratios</v>
          </cell>
        </row>
      </sheetData>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ver.edu.au/data/collection/apprentices-and-trainees-collection/apprentices-and-trainees-quarterly"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605CC-889B-45DB-8D45-5A7F83F87E77}">
  <sheetPr codeName="Sheet56"/>
  <dimension ref="B1:V116"/>
  <sheetViews>
    <sheetView showGridLines="0" showRowColHeaders="0" tabSelected="1" zoomScale="96" zoomScaleNormal="96" workbookViewId="0">
      <selection activeCell="F3" sqref="F3"/>
    </sheetView>
  </sheetViews>
  <sheetFormatPr defaultColWidth="9.109375" defaultRowHeight="13.2" x14ac:dyDescent="0.25"/>
  <cols>
    <col min="1" max="1" width="3" style="4" customWidth="1"/>
    <col min="2" max="5" width="9.109375" style="4"/>
    <col min="6" max="6" width="12.5546875" style="4" customWidth="1"/>
    <col min="7" max="7" width="7" style="4" customWidth="1"/>
    <col min="8" max="8" width="15" style="4" customWidth="1"/>
    <col min="9" max="13" width="9.109375" style="4"/>
    <col min="14" max="14" width="12.6640625" style="4" customWidth="1"/>
    <col min="15" max="15" width="3.5546875" style="4" customWidth="1"/>
    <col min="16" max="21" width="9.109375" style="4"/>
    <col min="22" max="22" width="9.44140625" style="4" customWidth="1"/>
    <col min="23" max="16384" width="9.109375" style="4"/>
  </cols>
  <sheetData>
    <row r="1" spans="2:14" customFormat="1" ht="14.4" x14ac:dyDescent="0.3"/>
    <row r="2" spans="2:14" customFormat="1" ht="14.4" x14ac:dyDescent="0.3"/>
    <row r="3" spans="2:14" customFormat="1" ht="14.4" x14ac:dyDescent="0.3"/>
    <row r="4" spans="2:14" customFormat="1" ht="14.4" x14ac:dyDescent="0.3"/>
    <row r="5" spans="2:14" s="3" customFormat="1" ht="17.399999999999999" x14ac:dyDescent="0.3">
      <c r="B5" s="19" t="s">
        <v>26</v>
      </c>
      <c r="C5" s="19"/>
      <c r="D5" s="19"/>
      <c r="E5" s="19"/>
      <c r="F5" s="19"/>
      <c r="G5" s="19"/>
      <c r="H5" s="19"/>
      <c r="I5" s="19"/>
      <c r="J5" s="19"/>
      <c r="K5" s="19"/>
      <c r="L5" s="19"/>
      <c r="M5" s="19"/>
      <c r="N5" s="19"/>
    </row>
    <row r="6" spans="2:14" s="3" customFormat="1" ht="13.8" x14ac:dyDescent="0.25"/>
    <row r="7" spans="2:14" x14ac:dyDescent="0.25">
      <c r="B7" s="20" t="s">
        <v>27</v>
      </c>
      <c r="C7" s="20"/>
      <c r="D7" s="20"/>
      <c r="E7" s="20"/>
      <c r="F7" s="20"/>
      <c r="G7" s="20"/>
      <c r="H7" s="20"/>
      <c r="I7" s="20"/>
      <c r="J7" s="20"/>
      <c r="K7" s="20"/>
      <c r="L7" s="20"/>
      <c r="M7" s="20"/>
      <c r="N7" s="20"/>
    </row>
    <row r="8" spans="2:14" x14ac:dyDescent="0.25">
      <c r="B8" s="20"/>
      <c r="C8" s="20"/>
      <c r="D8" s="20"/>
      <c r="E8" s="20"/>
      <c r="F8" s="20"/>
      <c r="G8" s="20"/>
      <c r="H8" s="20"/>
      <c r="I8" s="20"/>
      <c r="J8" s="20"/>
      <c r="K8" s="20"/>
      <c r="L8" s="20"/>
      <c r="M8" s="20"/>
      <c r="N8" s="20"/>
    </row>
    <row r="9" spans="2:14" ht="12.75" customHeight="1" x14ac:dyDescent="0.25">
      <c r="B9" s="21" t="s">
        <v>1</v>
      </c>
      <c r="C9" s="21"/>
      <c r="D9" s="21"/>
      <c r="E9" s="21"/>
      <c r="F9" s="21"/>
      <c r="G9" s="21"/>
      <c r="H9" s="21"/>
      <c r="I9" s="21"/>
      <c r="J9" s="21"/>
      <c r="K9" s="21"/>
      <c r="L9" s="21"/>
      <c r="M9" s="21"/>
      <c r="N9" s="21"/>
    </row>
    <row r="11" spans="2:14" ht="15.6" x14ac:dyDescent="0.3">
      <c r="B11" s="22" t="s">
        <v>2</v>
      </c>
      <c r="C11" s="22"/>
    </row>
    <row r="12" spans="2:14" ht="15.6" x14ac:dyDescent="0.3">
      <c r="B12" s="5"/>
    </row>
    <row r="13" spans="2:14" ht="15" customHeight="1" x14ac:dyDescent="0.25">
      <c r="B13" s="20" t="s">
        <v>3</v>
      </c>
      <c r="C13" s="20"/>
      <c r="D13" s="20"/>
      <c r="E13" s="20"/>
      <c r="F13" s="20"/>
      <c r="G13" s="20"/>
      <c r="H13" s="20"/>
      <c r="I13" s="20"/>
      <c r="J13" s="20"/>
      <c r="K13" s="20"/>
      <c r="L13" s="20"/>
      <c r="M13" s="20"/>
      <c r="N13" s="20"/>
    </row>
    <row r="14" spans="2:14" x14ac:dyDescent="0.25">
      <c r="B14" s="20"/>
      <c r="C14" s="20"/>
      <c r="D14" s="20"/>
      <c r="E14" s="20"/>
      <c r="F14" s="20"/>
      <c r="G14" s="20"/>
      <c r="H14" s="20"/>
      <c r="I14" s="20"/>
      <c r="J14" s="20"/>
      <c r="K14" s="20"/>
      <c r="L14" s="20"/>
      <c r="M14" s="20"/>
      <c r="N14" s="20"/>
    </row>
    <row r="15" spans="2:14" x14ac:dyDescent="0.25">
      <c r="B15" s="20"/>
      <c r="C15" s="20"/>
      <c r="D15" s="20"/>
      <c r="E15" s="20"/>
      <c r="F15" s="20"/>
      <c r="G15" s="20"/>
      <c r="H15" s="20"/>
      <c r="I15" s="20"/>
      <c r="J15" s="20"/>
      <c r="K15" s="20"/>
      <c r="L15" s="20"/>
      <c r="M15" s="20"/>
      <c r="N15" s="20"/>
    </row>
    <row r="16" spans="2:14" x14ac:dyDescent="0.25">
      <c r="B16" s="20"/>
      <c r="C16" s="20"/>
      <c r="D16" s="20"/>
      <c r="E16" s="20"/>
      <c r="F16" s="20"/>
      <c r="G16" s="20"/>
      <c r="H16" s="20"/>
      <c r="I16" s="20"/>
      <c r="J16" s="20"/>
      <c r="K16" s="20"/>
      <c r="L16" s="20"/>
      <c r="M16" s="20"/>
      <c r="N16" s="20"/>
    </row>
    <row r="17" spans="2:14" x14ac:dyDescent="0.25">
      <c r="B17" s="20"/>
      <c r="C17" s="20"/>
      <c r="D17" s="20"/>
      <c r="E17" s="20"/>
      <c r="F17" s="20"/>
      <c r="G17" s="20"/>
      <c r="H17" s="20"/>
      <c r="I17" s="20"/>
      <c r="J17" s="20"/>
      <c r="K17" s="20"/>
      <c r="L17" s="20"/>
      <c r="M17" s="20"/>
      <c r="N17" s="20"/>
    </row>
    <row r="18" spans="2:14" x14ac:dyDescent="0.25">
      <c r="B18" s="20"/>
      <c r="C18" s="20"/>
      <c r="D18" s="20"/>
      <c r="E18" s="20"/>
      <c r="F18" s="20"/>
      <c r="G18" s="20"/>
      <c r="H18" s="20"/>
      <c r="I18" s="20"/>
      <c r="J18" s="20"/>
      <c r="K18" s="20"/>
      <c r="L18" s="20"/>
      <c r="M18" s="20"/>
      <c r="N18" s="20"/>
    </row>
    <row r="19" spans="2:14" x14ac:dyDescent="0.25">
      <c r="B19" s="20"/>
      <c r="C19" s="20"/>
      <c r="D19" s="20"/>
      <c r="E19" s="20"/>
      <c r="F19" s="20"/>
      <c r="G19" s="20"/>
      <c r="H19" s="20"/>
      <c r="I19" s="20"/>
      <c r="J19" s="20"/>
      <c r="K19" s="20"/>
      <c r="L19" s="20"/>
      <c r="M19" s="20"/>
      <c r="N19" s="20"/>
    </row>
    <row r="20" spans="2:14" x14ac:dyDescent="0.25">
      <c r="B20" s="20"/>
      <c r="C20" s="20"/>
      <c r="D20" s="20"/>
      <c r="E20" s="20"/>
      <c r="F20" s="20"/>
      <c r="G20" s="20"/>
      <c r="H20" s="20"/>
      <c r="I20" s="20"/>
      <c r="J20" s="20"/>
      <c r="K20" s="20"/>
      <c r="L20" s="20"/>
      <c r="M20" s="20"/>
      <c r="N20" s="20"/>
    </row>
    <row r="21" spans="2:14" x14ac:dyDescent="0.25">
      <c r="B21" s="20"/>
      <c r="C21" s="20"/>
      <c r="D21" s="20"/>
      <c r="E21" s="20"/>
      <c r="F21" s="20"/>
      <c r="G21" s="20"/>
      <c r="H21" s="20"/>
      <c r="I21" s="20"/>
      <c r="J21" s="20"/>
      <c r="K21" s="20"/>
      <c r="L21" s="20"/>
      <c r="M21" s="20"/>
      <c r="N21" s="20"/>
    </row>
    <row r="22" spans="2:14" x14ac:dyDescent="0.25">
      <c r="B22" s="20"/>
      <c r="C22" s="20"/>
      <c r="D22" s="20"/>
      <c r="E22" s="20"/>
      <c r="F22" s="20"/>
      <c r="G22" s="20"/>
      <c r="H22" s="20"/>
      <c r="I22" s="20"/>
      <c r="J22" s="20"/>
      <c r="K22" s="20"/>
      <c r="L22" s="20"/>
      <c r="M22" s="20"/>
      <c r="N22" s="20"/>
    </row>
    <row r="23" spans="2:14" x14ac:dyDescent="0.25">
      <c r="B23" s="20"/>
      <c r="C23" s="20"/>
      <c r="D23" s="20"/>
      <c r="E23" s="20"/>
      <c r="F23" s="20"/>
      <c r="G23" s="20"/>
      <c r="H23" s="20"/>
      <c r="I23" s="20"/>
      <c r="J23" s="20"/>
      <c r="K23" s="20"/>
      <c r="L23" s="20"/>
      <c r="M23" s="20"/>
      <c r="N23" s="20"/>
    </row>
    <row r="24" spans="2:14" x14ac:dyDescent="0.25">
      <c r="B24" s="20"/>
      <c r="C24" s="20"/>
      <c r="D24" s="20"/>
      <c r="E24" s="20"/>
      <c r="F24" s="20"/>
      <c r="G24" s="20"/>
      <c r="H24" s="20"/>
      <c r="I24" s="20"/>
      <c r="J24" s="20"/>
      <c r="K24" s="20"/>
      <c r="L24" s="20"/>
      <c r="M24" s="20"/>
      <c r="N24" s="20"/>
    </row>
    <row r="25" spans="2:14" x14ac:dyDescent="0.25">
      <c r="B25" s="6"/>
      <c r="C25" s="6"/>
      <c r="D25" s="6"/>
      <c r="E25" s="6"/>
      <c r="F25" s="6"/>
      <c r="G25" s="6"/>
      <c r="H25" s="6"/>
      <c r="I25" s="6"/>
      <c r="J25" s="6"/>
      <c r="K25" s="6"/>
      <c r="L25" s="6"/>
      <c r="M25" s="6"/>
      <c r="N25" s="6"/>
    </row>
    <row r="26" spans="2:14" x14ac:dyDescent="0.25">
      <c r="B26" s="18" t="s">
        <v>4</v>
      </c>
      <c r="C26" s="18"/>
      <c r="D26" s="18"/>
      <c r="E26" s="18"/>
      <c r="F26" s="18"/>
      <c r="G26" s="18"/>
      <c r="H26" s="18"/>
      <c r="I26" s="18"/>
      <c r="J26" s="18"/>
      <c r="K26" s="18"/>
      <c r="L26" s="18"/>
      <c r="M26" s="18"/>
      <c r="N26" s="18"/>
    </row>
    <row r="28" spans="2:14" x14ac:dyDescent="0.25">
      <c r="B28" s="23" t="s">
        <v>28</v>
      </c>
      <c r="C28" s="23"/>
      <c r="D28" s="23"/>
      <c r="E28" s="23"/>
      <c r="F28" s="23"/>
      <c r="G28" s="23"/>
      <c r="H28" s="23"/>
      <c r="I28" s="23"/>
      <c r="J28" s="23"/>
      <c r="K28" s="23"/>
      <c r="L28" s="23"/>
      <c r="M28" s="23"/>
      <c r="N28" s="23"/>
    </row>
    <row r="30" spans="2:14" ht="15.6" x14ac:dyDescent="0.3">
      <c r="B30" s="22" t="s">
        <v>29</v>
      </c>
      <c r="C30" s="22"/>
      <c r="D30" s="22"/>
      <c r="E30" s="22"/>
      <c r="F30" s="22"/>
    </row>
    <row r="31" spans="2:14" ht="15.6" x14ac:dyDescent="0.3">
      <c r="B31" s="5"/>
    </row>
    <row r="32" spans="2:14" x14ac:dyDescent="0.25">
      <c r="B32" s="24" t="s">
        <v>30</v>
      </c>
      <c r="C32" s="24"/>
      <c r="D32" s="24"/>
      <c r="E32" s="24"/>
      <c r="F32" s="24"/>
      <c r="G32" s="24"/>
      <c r="H32" s="24"/>
      <c r="I32" s="24"/>
      <c r="J32" s="24"/>
      <c r="K32" s="24"/>
      <c r="L32" s="24"/>
      <c r="M32" s="24"/>
      <c r="N32" s="24"/>
    </row>
    <row r="33" spans="2:14" x14ac:dyDescent="0.25">
      <c r="B33" s="24"/>
      <c r="C33" s="24"/>
      <c r="D33" s="24"/>
      <c r="E33" s="24"/>
      <c r="F33" s="24"/>
      <c r="G33" s="24"/>
      <c r="H33" s="24"/>
      <c r="I33" s="24"/>
      <c r="J33" s="24"/>
      <c r="K33" s="24"/>
      <c r="L33" s="24"/>
      <c r="M33" s="24"/>
      <c r="N33" s="24"/>
    </row>
    <row r="34" spans="2:14" x14ac:dyDescent="0.25">
      <c r="B34" s="24"/>
      <c r="C34" s="24"/>
      <c r="D34" s="24"/>
      <c r="E34" s="24"/>
      <c r="F34" s="24"/>
      <c r="G34" s="24"/>
      <c r="H34" s="24"/>
      <c r="I34" s="24"/>
      <c r="J34" s="24"/>
      <c r="K34" s="24"/>
      <c r="L34" s="24"/>
      <c r="M34" s="24"/>
      <c r="N34" s="24"/>
    </row>
    <row r="35" spans="2:14" x14ac:dyDescent="0.25">
      <c r="B35" s="24"/>
      <c r="C35" s="24"/>
      <c r="D35" s="24"/>
      <c r="E35" s="24"/>
      <c r="F35" s="24"/>
      <c r="G35" s="24"/>
      <c r="H35" s="24"/>
      <c r="I35" s="24"/>
      <c r="J35" s="24"/>
      <c r="K35" s="24"/>
      <c r="L35" s="24"/>
      <c r="M35" s="24"/>
      <c r="N35" s="24"/>
    </row>
    <row r="36" spans="2:14" x14ac:dyDescent="0.25">
      <c r="B36" s="24"/>
      <c r="C36" s="24"/>
      <c r="D36" s="24"/>
      <c r="E36" s="24"/>
      <c r="F36" s="24"/>
      <c r="G36" s="24"/>
      <c r="H36" s="24"/>
      <c r="I36" s="24"/>
      <c r="J36" s="24"/>
      <c r="K36" s="24"/>
      <c r="L36" s="24"/>
      <c r="M36" s="24"/>
      <c r="N36" s="24"/>
    </row>
    <row r="37" spans="2:14" ht="40.950000000000003" customHeight="1" x14ac:dyDescent="0.25">
      <c r="B37" s="24"/>
      <c r="C37" s="24"/>
      <c r="D37" s="24"/>
      <c r="E37" s="24"/>
      <c r="F37" s="24"/>
      <c r="G37" s="24"/>
      <c r="H37" s="24"/>
      <c r="I37" s="24"/>
      <c r="J37" s="24"/>
      <c r="K37" s="24"/>
      <c r="L37" s="24"/>
      <c r="M37" s="24"/>
      <c r="N37" s="24"/>
    </row>
    <row r="38" spans="2:14" x14ac:dyDescent="0.25">
      <c r="B38" s="8"/>
      <c r="C38" s="8"/>
      <c r="D38" s="8"/>
      <c r="E38" s="8"/>
      <c r="F38" s="8"/>
      <c r="G38" s="8"/>
      <c r="H38" s="8"/>
      <c r="I38" s="8"/>
      <c r="J38" s="8"/>
      <c r="K38" s="8"/>
      <c r="L38" s="8"/>
      <c r="M38" s="8"/>
      <c r="N38" s="8"/>
    </row>
    <row r="39" spans="2:14" ht="12.75" customHeight="1" x14ac:dyDescent="0.25">
      <c r="B39" s="8"/>
      <c r="C39" s="25" t="s">
        <v>5</v>
      </c>
      <c r="D39" s="26"/>
      <c r="E39" s="26"/>
      <c r="F39" s="26" t="s">
        <v>6</v>
      </c>
      <c r="G39" s="26"/>
      <c r="H39" s="26"/>
      <c r="I39" s="26" t="s">
        <v>7</v>
      </c>
      <c r="J39" s="26"/>
      <c r="K39" s="26" t="s">
        <v>8</v>
      </c>
      <c r="L39" s="26"/>
      <c r="M39" s="27"/>
      <c r="N39" s="8"/>
    </row>
    <row r="40" spans="2:14" ht="12.75" customHeight="1" x14ac:dyDescent="0.25">
      <c r="B40" s="8"/>
      <c r="C40" s="28" t="s">
        <v>9</v>
      </c>
      <c r="D40" s="29"/>
      <c r="E40" s="29"/>
      <c r="F40" s="29" t="s">
        <v>10</v>
      </c>
      <c r="G40" s="29"/>
      <c r="H40" s="29"/>
      <c r="I40" s="30">
        <v>45536</v>
      </c>
      <c r="J40" s="29"/>
      <c r="K40" s="31">
        <v>0.1237</v>
      </c>
      <c r="L40" s="31"/>
      <c r="M40" s="32"/>
      <c r="N40" s="8"/>
    </row>
    <row r="41" spans="2:14" ht="12.75" customHeight="1" x14ac:dyDescent="0.25">
      <c r="B41" s="8"/>
      <c r="C41" s="33" t="s">
        <v>11</v>
      </c>
      <c r="D41" s="34"/>
      <c r="E41" s="34"/>
      <c r="F41" s="34" t="s">
        <v>10</v>
      </c>
      <c r="G41" s="34"/>
      <c r="H41" s="34"/>
      <c r="I41" s="35">
        <v>45536</v>
      </c>
      <c r="J41" s="34"/>
      <c r="K41" s="36">
        <v>0.15479999999999999</v>
      </c>
      <c r="L41" s="36"/>
      <c r="M41" s="37"/>
      <c r="N41" s="8"/>
    </row>
    <row r="42" spans="2:14" x14ac:dyDescent="0.25">
      <c r="B42" s="8"/>
      <c r="C42" s="38"/>
      <c r="D42" s="38"/>
      <c r="E42" s="38"/>
      <c r="F42" s="38"/>
      <c r="G42" s="38"/>
      <c r="H42" s="38"/>
      <c r="I42" s="39"/>
      <c r="J42" s="38"/>
      <c r="K42" s="40"/>
      <c r="L42" s="40"/>
      <c r="M42" s="40"/>
      <c r="N42" s="8"/>
    </row>
    <row r="43" spans="2:14" x14ac:dyDescent="0.25">
      <c r="B43" s="8"/>
      <c r="C43" s="8"/>
      <c r="D43" s="8"/>
      <c r="E43" s="8"/>
      <c r="F43" s="8"/>
      <c r="G43" s="8"/>
      <c r="H43" s="8"/>
      <c r="I43" s="8"/>
      <c r="J43" s="8"/>
      <c r="K43" s="8"/>
      <c r="L43" s="8"/>
      <c r="M43" s="8"/>
      <c r="N43" s="8"/>
    </row>
    <row r="44" spans="2:14" ht="24.75" customHeight="1" x14ac:dyDescent="0.25">
      <c r="B44" s="20" t="s">
        <v>12</v>
      </c>
      <c r="C44" s="20"/>
      <c r="D44" s="20"/>
      <c r="E44" s="20"/>
      <c r="F44" s="20"/>
      <c r="G44" s="20"/>
      <c r="H44" s="20"/>
      <c r="I44" s="20"/>
      <c r="J44" s="20"/>
      <c r="K44" s="20"/>
      <c r="L44" s="20"/>
      <c r="M44" s="20"/>
      <c r="N44" s="20"/>
    </row>
    <row r="45" spans="2:14" x14ac:dyDescent="0.25">
      <c r="B45" s="7"/>
      <c r="C45" s="7"/>
      <c r="D45" s="7"/>
      <c r="E45" s="7"/>
      <c r="F45" s="7"/>
      <c r="G45" s="7"/>
      <c r="H45" s="7"/>
      <c r="I45" s="7"/>
      <c r="J45" s="7"/>
      <c r="K45" s="7"/>
      <c r="L45" s="7"/>
      <c r="M45" s="7"/>
      <c r="N45" s="7"/>
    </row>
    <row r="46" spans="2:14" x14ac:dyDescent="0.25">
      <c r="B46" s="11"/>
      <c r="C46" s="11"/>
      <c r="D46" s="11"/>
      <c r="E46" s="11"/>
      <c r="F46" s="11"/>
      <c r="G46" s="11"/>
      <c r="H46" s="11"/>
      <c r="I46" s="11"/>
      <c r="J46" s="12"/>
      <c r="K46" s="12"/>
      <c r="L46" s="12"/>
      <c r="M46" s="8"/>
      <c r="N46" s="8"/>
    </row>
    <row r="47" spans="2:14" ht="12.75" customHeight="1" x14ac:dyDescent="0.25">
      <c r="B47" s="24" t="s">
        <v>13</v>
      </c>
      <c r="C47" s="24"/>
      <c r="D47" s="24"/>
      <c r="E47" s="24"/>
      <c r="F47" s="24"/>
      <c r="G47" s="24"/>
      <c r="H47" s="24"/>
      <c r="I47" s="24"/>
      <c r="J47" s="24"/>
      <c r="K47" s="24"/>
      <c r="L47" s="24"/>
      <c r="M47" s="24"/>
      <c r="N47" s="24"/>
    </row>
    <row r="48" spans="2:14" x14ac:dyDescent="0.25">
      <c r="B48" s="24"/>
      <c r="C48" s="24"/>
      <c r="D48" s="24"/>
      <c r="E48" s="24"/>
      <c r="F48" s="24"/>
      <c r="G48" s="24"/>
      <c r="H48" s="24"/>
      <c r="I48" s="24"/>
      <c r="J48" s="24"/>
      <c r="K48" s="24"/>
      <c r="L48" s="24"/>
      <c r="M48" s="24"/>
      <c r="N48" s="24"/>
    </row>
    <row r="49" spans="2:22" x14ac:dyDescent="0.25">
      <c r="B49" s="24"/>
      <c r="C49" s="24"/>
      <c r="D49" s="24"/>
      <c r="E49" s="24"/>
      <c r="F49" s="24"/>
      <c r="G49" s="24"/>
      <c r="H49" s="24"/>
      <c r="I49" s="24"/>
      <c r="J49" s="24"/>
      <c r="K49" s="24"/>
      <c r="L49" s="24"/>
      <c r="M49" s="24"/>
      <c r="N49" s="24"/>
    </row>
    <row r="50" spans="2:22" x14ac:dyDescent="0.25">
      <c r="B50" s="24"/>
      <c r="C50" s="24"/>
      <c r="D50" s="24"/>
      <c r="E50" s="24"/>
      <c r="F50" s="24"/>
      <c r="G50" s="24"/>
      <c r="H50" s="24"/>
      <c r="I50" s="24"/>
      <c r="J50" s="24"/>
      <c r="K50" s="24"/>
      <c r="L50" s="24"/>
      <c r="M50" s="24"/>
      <c r="N50" s="24"/>
    </row>
    <row r="52" spans="2:22" ht="27" customHeight="1" x14ac:dyDescent="0.25">
      <c r="P52" s="43" t="s">
        <v>14</v>
      </c>
      <c r="Q52" s="43"/>
      <c r="R52" s="43"/>
      <c r="S52" s="43"/>
      <c r="T52" s="43"/>
      <c r="U52" s="43"/>
      <c r="V52" s="43"/>
    </row>
    <row r="53" spans="2:22" x14ac:dyDescent="0.25">
      <c r="P53" s="43"/>
      <c r="Q53" s="43"/>
      <c r="R53" s="43"/>
      <c r="S53" s="43"/>
      <c r="T53" s="43"/>
      <c r="U53" s="43"/>
      <c r="V53" s="43"/>
    </row>
    <row r="54" spans="2:22" x14ac:dyDescent="0.25">
      <c r="P54" s="43"/>
      <c r="Q54" s="43"/>
      <c r="R54" s="43"/>
      <c r="S54" s="43"/>
      <c r="T54" s="43"/>
      <c r="U54" s="43"/>
      <c r="V54" s="43"/>
    </row>
    <row r="55" spans="2:22" ht="15.6" x14ac:dyDescent="0.3">
      <c r="B55" s="44" t="s">
        <v>9</v>
      </c>
      <c r="C55" s="44"/>
      <c r="D55" s="44"/>
      <c r="E55" s="44"/>
      <c r="P55" s="43"/>
      <c r="Q55" s="43"/>
      <c r="R55" s="43"/>
      <c r="S55" s="43"/>
      <c r="T55" s="43"/>
      <c r="U55" s="43"/>
      <c r="V55" s="43"/>
    </row>
    <row r="57" spans="2:22" x14ac:dyDescent="0.25">
      <c r="B57" s="45" t="s">
        <v>10</v>
      </c>
      <c r="C57" s="45"/>
      <c r="D57" s="45"/>
      <c r="E57" s="13" t="s">
        <v>15</v>
      </c>
      <c r="F57" s="4" t="s">
        <v>16</v>
      </c>
      <c r="G57" s="7">
        <v>2024</v>
      </c>
    </row>
    <row r="58" spans="2:22" x14ac:dyDescent="0.25">
      <c r="P58" s="46"/>
      <c r="Q58" s="47"/>
      <c r="R58" s="47"/>
      <c r="S58" s="47"/>
      <c r="T58" s="47"/>
      <c r="U58" s="47"/>
      <c r="V58" s="48"/>
    </row>
    <row r="59" spans="2:22" x14ac:dyDescent="0.25">
      <c r="B59" s="9" t="s">
        <v>17</v>
      </c>
      <c r="C59" s="9"/>
      <c r="D59" s="9"/>
      <c r="E59" s="9"/>
      <c r="G59" s="7">
        <v>8021</v>
      </c>
      <c r="H59" s="14"/>
      <c r="I59" s="14"/>
      <c r="J59" s="14"/>
      <c r="P59" s="49"/>
      <c r="Q59" s="50"/>
      <c r="R59" s="50"/>
      <c r="S59" s="50"/>
      <c r="T59" s="50"/>
      <c r="U59" s="50"/>
      <c r="V59" s="51"/>
    </row>
    <row r="60" spans="2:22" x14ac:dyDescent="0.25">
      <c r="B60" s="9" t="s">
        <v>18</v>
      </c>
      <c r="C60" s="9"/>
      <c r="D60" s="9"/>
      <c r="E60" s="9"/>
      <c r="F60" s="9"/>
      <c r="G60" s="15">
        <v>0.124</v>
      </c>
      <c r="H60" s="14"/>
      <c r="I60" s="14"/>
      <c r="J60" s="14"/>
      <c r="K60" s="9"/>
      <c r="L60" s="9"/>
      <c r="M60" s="9"/>
      <c r="N60" s="9"/>
      <c r="O60" s="9"/>
      <c r="P60" s="49"/>
      <c r="Q60" s="50"/>
      <c r="R60" s="50"/>
      <c r="S60" s="50"/>
      <c r="T60" s="50"/>
      <c r="U60" s="50"/>
      <c r="V60" s="51"/>
    </row>
    <row r="61" spans="2:22" x14ac:dyDescent="0.25">
      <c r="B61" s="9" t="s">
        <v>19</v>
      </c>
      <c r="C61" s="9"/>
      <c r="D61" s="9"/>
      <c r="E61" s="9"/>
      <c r="F61" s="9"/>
      <c r="G61" s="7">
        <v>7758</v>
      </c>
      <c r="H61" s="14"/>
      <c r="I61" s="14"/>
      <c r="J61" s="14"/>
      <c r="K61" s="9"/>
      <c r="L61" s="9"/>
      <c r="M61" s="9"/>
      <c r="N61" s="9"/>
      <c r="O61" s="9"/>
      <c r="P61" s="49"/>
      <c r="Q61" s="50"/>
      <c r="R61" s="50"/>
      <c r="S61" s="50"/>
      <c r="T61" s="50"/>
      <c r="U61" s="50"/>
      <c r="V61" s="51"/>
    </row>
    <row r="62" spans="2:22" x14ac:dyDescent="0.25">
      <c r="B62" s="9" t="s">
        <v>20</v>
      </c>
      <c r="C62" s="9"/>
      <c r="D62" s="9"/>
      <c r="E62" s="9"/>
      <c r="F62" s="9"/>
      <c r="G62" s="16">
        <v>44531</v>
      </c>
      <c r="H62" s="10" t="s">
        <v>21</v>
      </c>
      <c r="I62" s="16">
        <v>45170</v>
      </c>
      <c r="J62" s="16"/>
      <c r="K62" s="9"/>
      <c r="L62" s="9"/>
      <c r="M62" s="9"/>
      <c r="N62" s="9"/>
      <c r="O62" s="9"/>
      <c r="P62" s="49"/>
      <c r="Q62" s="50"/>
      <c r="R62" s="50"/>
      <c r="S62" s="50"/>
      <c r="T62" s="50"/>
      <c r="U62" s="50"/>
      <c r="V62" s="51"/>
    </row>
    <row r="63" spans="2:22" ht="12.75" customHeight="1" x14ac:dyDescent="0.25">
      <c r="B63" s="9" t="s">
        <v>22</v>
      </c>
      <c r="F63" s="9"/>
      <c r="G63" s="24" t="s">
        <v>23</v>
      </c>
      <c r="H63" s="24"/>
      <c r="I63" s="24"/>
      <c r="J63" s="24"/>
      <c r="K63" s="24"/>
      <c r="L63" s="24"/>
      <c r="M63" s="24"/>
      <c r="N63" s="24"/>
      <c r="O63" s="9"/>
      <c r="P63" s="49"/>
      <c r="Q63" s="50"/>
      <c r="R63" s="50"/>
      <c r="S63" s="50"/>
      <c r="T63" s="50"/>
      <c r="U63" s="50"/>
      <c r="V63" s="51"/>
    </row>
    <row r="64" spans="2:22" x14ac:dyDescent="0.25">
      <c r="B64" s="9" t="s">
        <v>24</v>
      </c>
      <c r="G64" s="24"/>
      <c r="H64" s="24"/>
      <c r="I64" s="24"/>
      <c r="J64" s="24"/>
      <c r="K64" s="24"/>
      <c r="L64" s="24"/>
      <c r="M64" s="24"/>
      <c r="N64" s="24"/>
      <c r="P64" s="49"/>
      <c r="Q64" s="50"/>
      <c r="R64" s="50"/>
      <c r="S64" s="50"/>
      <c r="T64" s="50"/>
      <c r="U64" s="50"/>
      <c r="V64" s="51"/>
    </row>
    <row r="65" spans="2:22" x14ac:dyDescent="0.25">
      <c r="G65" s="24"/>
      <c r="H65" s="24"/>
      <c r="I65" s="24"/>
      <c r="J65" s="24"/>
      <c r="K65" s="24"/>
      <c r="L65" s="24"/>
      <c r="M65" s="24"/>
      <c r="N65" s="24"/>
      <c r="P65" s="49"/>
      <c r="Q65" s="50"/>
      <c r="R65" s="50"/>
      <c r="S65" s="50"/>
      <c r="T65" s="50"/>
      <c r="U65" s="50"/>
      <c r="V65" s="51"/>
    </row>
    <row r="66" spans="2:22" x14ac:dyDescent="0.25">
      <c r="G66" s="24"/>
      <c r="H66" s="24"/>
      <c r="I66" s="24"/>
      <c r="J66" s="24"/>
      <c r="K66" s="24"/>
      <c r="L66" s="24"/>
      <c r="M66" s="24"/>
      <c r="N66" s="24"/>
      <c r="P66" s="49"/>
      <c r="Q66" s="50"/>
      <c r="R66" s="50"/>
      <c r="S66" s="50"/>
      <c r="T66" s="50"/>
      <c r="U66" s="50"/>
      <c r="V66" s="51"/>
    </row>
    <row r="67" spans="2:22" x14ac:dyDescent="0.25">
      <c r="G67" s="24"/>
      <c r="H67" s="24"/>
      <c r="I67" s="24"/>
      <c r="J67" s="24"/>
      <c r="K67" s="24"/>
      <c r="L67" s="24"/>
      <c r="M67" s="24"/>
      <c r="N67" s="24"/>
      <c r="P67" s="49"/>
      <c r="Q67" s="50"/>
      <c r="R67" s="50"/>
      <c r="S67" s="50"/>
      <c r="T67" s="50"/>
      <c r="U67" s="50"/>
      <c r="V67" s="51"/>
    </row>
    <row r="68" spans="2:22" x14ac:dyDescent="0.25">
      <c r="G68" s="24"/>
      <c r="H68" s="24"/>
      <c r="I68" s="24"/>
      <c r="J68" s="24"/>
      <c r="K68" s="24"/>
      <c r="L68" s="24"/>
      <c r="M68" s="24"/>
      <c r="N68" s="24"/>
      <c r="P68" s="49"/>
      <c r="Q68" s="50"/>
      <c r="R68" s="50"/>
      <c r="S68" s="50"/>
      <c r="T68" s="50"/>
      <c r="U68" s="50"/>
      <c r="V68" s="51"/>
    </row>
    <row r="69" spans="2:22" x14ac:dyDescent="0.25">
      <c r="G69" s="24"/>
      <c r="H69" s="24"/>
      <c r="I69" s="24"/>
      <c r="J69" s="24"/>
      <c r="K69" s="24"/>
      <c r="L69" s="24"/>
      <c r="M69" s="24"/>
      <c r="N69" s="24"/>
      <c r="P69" s="49"/>
      <c r="Q69" s="50"/>
      <c r="R69" s="50"/>
      <c r="S69" s="50"/>
      <c r="T69" s="50"/>
      <c r="U69" s="50"/>
      <c r="V69" s="51"/>
    </row>
    <row r="70" spans="2:22" x14ac:dyDescent="0.25">
      <c r="G70" s="24"/>
      <c r="H70" s="24"/>
      <c r="I70" s="24"/>
      <c r="J70" s="24"/>
      <c r="K70" s="24"/>
      <c r="L70" s="24"/>
      <c r="M70" s="24"/>
      <c r="N70" s="24"/>
      <c r="P70" s="49"/>
      <c r="Q70" s="50"/>
      <c r="R70" s="50"/>
      <c r="S70" s="50"/>
      <c r="T70" s="50"/>
      <c r="U70" s="50"/>
      <c r="V70" s="51"/>
    </row>
    <row r="71" spans="2:22" x14ac:dyDescent="0.25">
      <c r="G71" s="24"/>
      <c r="H71" s="24"/>
      <c r="I71" s="24"/>
      <c r="J71" s="24"/>
      <c r="K71" s="24"/>
      <c r="L71" s="24"/>
      <c r="M71" s="24"/>
      <c r="N71" s="24"/>
      <c r="P71" s="49"/>
      <c r="Q71" s="50"/>
      <c r="R71" s="50"/>
      <c r="S71" s="50"/>
      <c r="T71" s="50"/>
      <c r="U71" s="50"/>
      <c r="V71" s="51"/>
    </row>
    <row r="72" spans="2:22" x14ac:dyDescent="0.25">
      <c r="G72" s="24"/>
      <c r="H72" s="24"/>
      <c r="I72" s="24"/>
      <c r="J72" s="24"/>
      <c r="K72" s="24"/>
      <c r="L72" s="24"/>
      <c r="M72" s="24"/>
      <c r="N72" s="24"/>
      <c r="P72" s="49"/>
      <c r="Q72" s="50"/>
      <c r="R72" s="50"/>
      <c r="S72" s="50"/>
      <c r="T72" s="50"/>
      <c r="U72" s="50"/>
      <c r="V72" s="51"/>
    </row>
    <row r="73" spans="2:22" ht="12.75" customHeight="1" x14ac:dyDescent="0.25">
      <c r="G73" s="55"/>
      <c r="H73" s="55"/>
      <c r="I73" s="55"/>
      <c r="J73" s="55"/>
      <c r="K73" s="55"/>
      <c r="L73" s="55"/>
      <c r="M73" s="55"/>
      <c r="N73" s="55"/>
      <c r="P73" s="52"/>
      <c r="Q73" s="53"/>
      <c r="R73" s="53"/>
      <c r="S73" s="53"/>
      <c r="T73" s="53"/>
      <c r="U73" s="53"/>
      <c r="V73" s="54"/>
    </row>
    <row r="76" spans="2:22" ht="15.6" x14ac:dyDescent="0.3">
      <c r="B76" s="44" t="s">
        <v>11</v>
      </c>
      <c r="C76" s="44"/>
      <c r="D76" s="44"/>
      <c r="E76" s="44"/>
    </row>
    <row r="78" spans="2:22" x14ac:dyDescent="0.25">
      <c r="B78" s="45" t="s">
        <v>10</v>
      </c>
      <c r="C78" s="45"/>
      <c r="D78" s="45"/>
      <c r="E78" s="13" t="s">
        <v>15</v>
      </c>
      <c r="F78" s="4" t="s">
        <v>16</v>
      </c>
      <c r="G78" s="7">
        <v>2024</v>
      </c>
      <c r="P78" s="56"/>
      <c r="Q78" s="57"/>
      <c r="R78" s="57"/>
      <c r="S78" s="57"/>
      <c r="T78" s="57"/>
      <c r="U78" s="57"/>
      <c r="V78" s="58"/>
    </row>
    <row r="79" spans="2:22" x14ac:dyDescent="0.25">
      <c r="P79" s="59"/>
      <c r="Q79" s="41"/>
      <c r="R79" s="41"/>
      <c r="S79" s="41"/>
      <c r="T79" s="41"/>
      <c r="U79" s="41"/>
      <c r="V79" s="60"/>
    </row>
    <row r="80" spans="2:22" x14ac:dyDescent="0.25">
      <c r="B80" s="9" t="s">
        <v>17</v>
      </c>
      <c r="C80" s="9"/>
      <c r="D80" s="9"/>
      <c r="E80" s="9"/>
      <c r="G80" s="7">
        <v>1654</v>
      </c>
      <c r="H80" s="14"/>
      <c r="I80" s="14"/>
      <c r="J80" s="14"/>
      <c r="P80" s="59"/>
      <c r="Q80" s="41"/>
      <c r="R80" s="41"/>
      <c r="S80" s="41"/>
      <c r="T80" s="41"/>
      <c r="U80" s="41"/>
      <c r="V80" s="60"/>
    </row>
    <row r="81" spans="2:22" x14ac:dyDescent="0.25">
      <c r="B81" s="9" t="s">
        <v>18</v>
      </c>
      <c r="C81" s="9"/>
      <c r="D81" s="9"/>
      <c r="E81" s="9"/>
      <c r="F81" s="9"/>
      <c r="G81" s="15">
        <v>0.15479999999999999</v>
      </c>
      <c r="H81" s="14"/>
      <c r="I81" s="14"/>
      <c r="J81" s="14"/>
      <c r="K81" s="9"/>
      <c r="L81" s="9"/>
      <c r="M81" s="9"/>
      <c r="N81" s="9"/>
      <c r="P81" s="59"/>
      <c r="Q81" s="41"/>
      <c r="R81" s="41"/>
      <c r="S81" s="41"/>
      <c r="T81" s="41"/>
      <c r="U81" s="41"/>
      <c r="V81" s="60"/>
    </row>
    <row r="82" spans="2:22" x14ac:dyDescent="0.25">
      <c r="B82" s="9" t="s">
        <v>19</v>
      </c>
      <c r="C82" s="9"/>
      <c r="D82" s="9"/>
      <c r="E82" s="9"/>
      <c r="F82" s="9"/>
      <c r="G82" s="7">
        <v>1570</v>
      </c>
      <c r="H82" s="14"/>
      <c r="I82" s="14"/>
      <c r="J82" s="14"/>
      <c r="K82" s="9"/>
      <c r="L82" s="9"/>
      <c r="M82" s="9"/>
      <c r="N82" s="9"/>
      <c r="P82" s="59"/>
      <c r="Q82" s="41"/>
      <c r="R82" s="41"/>
      <c r="S82" s="41"/>
      <c r="T82" s="41"/>
      <c r="U82" s="41"/>
      <c r="V82" s="60"/>
    </row>
    <row r="83" spans="2:22" x14ac:dyDescent="0.25">
      <c r="B83" s="9" t="s">
        <v>20</v>
      </c>
      <c r="C83" s="9"/>
      <c r="D83" s="9"/>
      <c r="E83" s="9"/>
      <c r="F83" s="9"/>
      <c r="G83" s="16">
        <v>44531</v>
      </c>
      <c r="H83" s="10" t="s">
        <v>21</v>
      </c>
      <c r="I83" s="16">
        <v>45170</v>
      </c>
      <c r="J83" s="16"/>
      <c r="K83" s="9"/>
      <c r="L83" s="9"/>
      <c r="M83" s="9"/>
      <c r="N83" s="9"/>
      <c r="P83" s="59"/>
      <c r="Q83" s="41"/>
      <c r="R83" s="41"/>
      <c r="S83" s="41"/>
      <c r="T83" s="41"/>
      <c r="U83" s="41"/>
      <c r="V83" s="60"/>
    </row>
    <row r="84" spans="2:22" x14ac:dyDescent="0.25">
      <c r="B84" s="9" t="s">
        <v>22</v>
      </c>
      <c r="F84" s="9"/>
      <c r="G84" s="24" t="s">
        <v>25</v>
      </c>
      <c r="H84" s="24"/>
      <c r="I84" s="24"/>
      <c r="J84" s="24"/>
      <c r="K84" s="24"/>
      <c r="L84" s="24"/>
      <c r="M84" s="24"/>
      <c r="N84" s="24"/>
      <c r="P84" s="59"/>
      <c r="Q84" s="41"/>
      <c r="R84" s="41"/>
      <c r="S84" s="41"/>
      <c r="T84" s="41"/>
      <c r="U84" s="41"/>
      <c r="V84" s="60"/>
    </row>
    <row r="85" spans="2:22" x14ac:dyDescent="0.25">
      <c r="B85" s="9"/>
      <c r="G85" s="24"/>
      <c r="H85" s="24"/>
      <c r="I85" s="24"/>
      <c r="J85" s="24"/>
      <c r="K85" s="24"/>
      <c r="L85" s="24"/>
      <c r="M85" s="24"/>
      <c r="N85" s="24"/>
      <c r="P85" s="59"/>
      <c r="Q85" s="41"/>
      <c r="R85" s="41"/>
      <c r="S85" s="41"/>
      <c r="T85" s="41"/>
      <c r="U85" s="41"/>
      <c r="V85" s="60"/>
    </row>
    <row r="86" spans="2:22" x14ac:dyDescent="0.25">
      <c r="G86" s="24"/>
      <c r="H86" s="24"/>
      <c r="I86" s="24"/>
      <c r="J86" s="24"/>
      <c r="K86" s="24"/>
      <c r="L86" s="24"/>
      <c r="M86" s="24"/>
      <c r="N86" s="24"/>
      <c r="P86" s="59"/>
      <c r="Q86" s="41"/>
      <c r="R86" s="41"/>
      <c r="S86" s="41"/>
      <c r="T86" s="41"/>
      <c r="U86" s="41"/>
      <c r="V86" s="60"/>
    </row>
    <row r="87" spans="2:22" x14ac:dyDescent="0.25">
      <c r="G87" s="24"/>
      <c r="H87" s="24"/>
      <c r="I87" s="24"/>
      <c r="J87" s="24"/>
      <c r="K87" s="24"/>
      <c r="L87" s="24"/>
      <c r="M87" s="24"/>
      <c r="N87" s="24"/>
      <c r="P87" s="59"/>
      <c r="Q87" s="41"/>
      <c r="R87" s="41"/>
      <c r="S87" s="41"/>
      <c r="T87" s="41"/>
      <c r="U87" s="41"/>
      <c r="V87" s="60"/>
    </row>
    <row r="88" spans="2:22" x14ac:dyDescent="0.25">
      <c r="G88" s="24"/>
      <c r="H88" s="24"/>
      <c r="I88" s="24"/>
      <c r="J88" s="24"/>
      <c r="K88" s="24"/>
      <c r="L88" s="24"/>
      <c r="M88" s="24"/>
      <c r="N88" s="24"/>
      <c r="P88" s="59"/>
      <c r="Q88" s="41"/>
      <c r="R88" s="41"/>
      <c r="S88" s="41"/>
      <c r="T88" s="41"/>
      <c r="U88" s="41"/>
      <c r="V88" s="60"/>
    </row>
    <row r="89" spans="2:22" x14ac:dyDescent="0.25">
      <c r="G89" s="24"/>
      <c r="H89" s="24"/>
      <c r="I89" s="24"/>
      <c r="J89" s="24"/>
      <c r="K89" s="24"/>
      <c r="L89" s="24"/>
      <c r="M89" s="24"/>
      <c r="N89" s="24"/>
      <c r="P89" s="59"/>
      <c r="Q89" s="41"/>
      <c r="R89" s="41"/>
      <c r="S89" s="41"/>
      <c r="T89" s="41"/>
      <c r="U89" s="41"/>
      <c r="V89" s="60"/>
    </row>
    <row r="90" spans="2:22" x14ac:dyDescent="0.25">
      <c r="G90" s="24"/>
      <c r="H90" s="24"/>
      <c r="I90" s="24"/>
      <c r="J90" s="24"/>
      <c r="K90" s="24"/>
      <c r="L90" s="24"/>
      <c r="M90" s="24"/>
      <c r="N90" s="24"/>
      <c r="P90" s="59"/>
      <c r="Q90" s="41"/>
      <c r="R90" s="41"/>
      <c r="S90" s="41"/>
      <c r="T90" s="41"/>
      <c r="U90" s="41"/>
      <c r="V90" s="60"/>
    </row>
    <row r="91" spans="2:22" x14ac:dyDescent="0.25">
      <c r="G91" s="24"/>
      <c r="H91" s="24"/>
      <c r="I91" s="24"/>
      <c r="J91" s="24"/>
      <c r="K91" s="24"/>
      <c r="L91" s="24"/>
      <c r="M91" s="24"/>
      <c r="N91" s="24"/>
      <c r="P91" s="59"/>
      <c r="Q91" s="41"/>
      <c r="R91" s="41"/>
      <c r="S91" s="41"/>
      <c r="T91" s="41"/>
      <c r="U91" s="41"/>
      <c r="V91" s="60"/>
    </row>
    <row r="92" spans="2:22" x14ac:dyDescent="0.25">
      <c r="G92" s="24"/>
      <c r="H92" s="24"/>
      <c r="I92" s="24"/>
      <c r="J92" s="24"/>
      <c r="K92" s="24"/>
      <c r="L92" s="24"/>
      <c r="M92" s="24"/>
      <c r="N92" s="24"/>
      <c r="P92" s="59"/>
      <c r="Q92" s="41"/>
      <c r="R92" s="41"/>
      <c r="S92" s="41"/>
      <c r="T92" s="41"/>
      <c r="U92" s="41"/>
      <c r="V92" s="60"/>
    </row>
    <row r="93" spans="2:22" x14ac:dyDescent="0.25">
      <c r="G93" s="24"/>
      <c r="H93" s="24"/>
      <c r="I93" s="24"/>
      <c r="J93" s="24"/>
      <c r="K93" s="24"/>
      <c r="L93" s="24"/>
      <c r="M93" s="24"/>
      <c r="N93" s="24"/>
      <c r="P93" s="61"/>
      <c r="Q93" s="62"/>
      <c r="R93" s="62"/>
      <c r="S93" s="62"/>
      <c r="T93" s="62"/>
      <c r="U93" s="62"/>
      <c r="V93" s="63"/>
    </row>
    <row r="94" spans="2:22" x14ac:dyDescent="0.25">
      <c r="G94" s="55"/>
      <c r="H94" s="55"/>
      <c r="I94" s="55"/>
      <c r="J94" s="55"/>
      <c r="K94" s="55"/>
      <c r="L94" s="55"/>
      <c r="M94" s="55"/>
      <c r="N94" s="55"/>
    </row>
    <row r="97" spans="2:22" ht="15.6" x14ac:dyDescent="0.3">
      <c r="B97" s="44"/>
      <c r="C97" s="44"/>
      <c r="D97" s="44"/>
      <c r="E97" s="44"/>
    </row>
    <row r="99" spans="2:22" x14ac:dyDescent="0.25">
      <c r="B99" s="45"/>
      <c r="C99" s="45"/>
      <c r="D99" s="45"/>
      <c r="E99" s="13"/>
      <c r="G99" s="7"/>
    </row>
    <row r="101" spans="2:22" x14ac:dyDescent="0.25">
      <c r="B101" s="9"/>
      <c r="C101" s="9"/>
      <c r="D101" s="9"/>
      <c r="E101" s="9"/>
      <c r="G101" s="7"/>
      <c r="H101" s="14"/>
      <c r="I101" s="14"/>
      <c r="J101" s="14"/>
      <c r="P101" s="41"/>
      <c r="Q101" s="41"/>
      <c r="R101" s="41"/>
      <c r="S101" s="41"/>
      <c r="T101" s="41"/>
      <c r="U101" s="41"/>
      <c r="V101" s="41"/>
    </row>
    <row r="102" spans="2:22" x14ac:dyDescent="0.25">
      <c r="B102" s="9"/>
      <c r="C102" s="9"/>
      <c r="D102" s="9"/>
      <c r="E102" s="9"/>
      <c r="F102" s="9"/>
      <c r="G102" s="17"/>
      <c r="H102" s="14"/>
      <c r="I102" s="14"/>
      <c r="J102" s="14"/>
      <c r="K102" s="9"/>
      <c r="L102" s="9"/>
      <c r="M102" s="9"/>
      <c r="N102" s="9"/>
      <c r="P102" s="41"/>
      <c r="Q102" s="41"/>
      <c r="R102" s="41"/>
      <c r="S102" s="41"/>
      <c r="T102" s="41"/>
      <c r="U102" s="41"/>
      <c r="V102" s="41"/>
    </row>
    <row r="103" spans="2:22" x14ac:dyDescent="0.25">
      <c r="B103" s="9"/>
      <c r="C103" s="9"/>
      <c r="D103" s="9"/>
      <c r="E103" s="9"/>
      <c r="F103" s="9"/>
      <c r="G103" s="7"/>
      <c r="H103" s="14"/>
      <c r="I103" s="14"/>
      <c r="J103" s="14"/>
      <c r="K103" s="9"/>
      <c r="L103" s="9"/>
      <c r="M103" s="9"/>
      <c r="N103" s="9"/>
      <c r="P103" s="41"/>
      <c r="Q103" s="41"/>
      <c r="R103" s="41"/>
      <c r="S103" s="41"/>
      <c r="T103" s="41"/>
      <c r="U103" s="41"/>
      <c r="V103" s="41"/>
    </row>
    <row r="104" spans="2:22" x14ac:dyDescent="0.25">
      <c r="B104" s="9"/>
      <c r="C104" s="9"/>
      <c r="D104" s="9"/>
      <c r="E104" s="9"/>
      <c r="F104" s="9"/>
      <c r="G104" s="16"/>
      <c r="H104" s="10"/>
      <c r="I104" s="16"/>
      <c r="J104" s="16"/>
      <c r="K104" s="9"/>
      <c r="L104" s="9"/>
      <c r="M104" s="9"/>
      <c r="N104" s="9"/>
      <c r="P104" s="41"/>
      <c r="Q104" s="41"/>
      <c r="R104" s="41"/>
      <c r="S104" s="41"/>
      <c r="T104" s="41"/>
      <c r="U104" s="41"/>
      <c r="V104" s="41"/>
    </row>
    <row r="105" spans="2:22" x14ac:dyDescent="0.25">
      <c r="B105" s="9"/>
      <c r="G105" s="24"/>
      <c r="H105" s="42"/>
      <c r="I105" s="42"/>
      <c r="J105" s="42"/>
      <c r="K105" s="42"/>
      <c r="L105" s="42"/>
      <c r="M105" s="42"/>
      <c r="N105" s="42"/>
      <c r="P105" s="41"/>
      <c r="Q105" s="41"/>
      <c r="R105" s="41"/>
      <c r="S105" s="41"/>
      <c r="T105" s="41"/>
      <c r="U105" s="41"/>
      <c r="V105" s="41"/>
    </row>
    <row r="106" spans="2:22" x14ac:dyDescent="0.25">
      <c r="G106" s="42"/>
      <c r="H106" s="42"/>
      <c r="I106" s="42"/>
      <c r="J106" s="42"/>
      <c r="K106" s="42"/>
      <c r="L106" s="42"/>
      <c r="M106" s="42"/>
      <c r="N106" s="42"/>
      <c r="P106" s="41"/>
      <c r="Q106" s="41"/>
      <c r="R106" s="41"/>
      <c r="S106" s="41"/>
      <c r="T106" s="41"/>
      <c r="U106" s="41"/>
      <c r="V106" s="41"/>
    </row>
    <row r="107" spans="2:22" x14ac:dyDescent="0.25">
      <c r="G107" s="42"/>
      <c r="H107" s="42"/>
      <c r="I107" s="42"/>
      <c r="J107" s="42"/>
      <c r="K107" s="42"/>
      <c r="L107" s="42"/>
      <c r="M107" s="42"/>
      <c r="N107" s="42"/>
      <c r="P107" s="41"/>
      <c r="Q107" s="41"/>
      <c r="R107" s="41"/>
      <c r="S107" s="41"/>
      <c r="T107" s="41"/>
      <c r="U107" s="41"/>
      <c r="V107" s="41"/>
    </row>
    <row r="108" spans="2:22" x14ac:dyDescent="0.25">
      <c r="G108" s="42"/>
      <c r="H108" s="42"/>
      <c r="I108" s="42"/>
      <c r="J108" s="42"/>
      <c r="K108" s="42"/>
      <c r="L108" s="42"/>
      <c r="M108" s="42"/>
      <c r="N108" s="42"/>
      <c r="P108" s="41"/>
      <c r="Q108" s="41"/>
      <c r="R108" s="41"/>
      <c r="S108" s="41"/>
      <c r="T108" s="41"/>
      <c r="U108" s="41"/>
      <c r="V108" s="41"/>
    </row>
    <row r="109" spans="2:22" x14ac:dyDescent="0.25">
      <c r="G109" s="42"/>
      <c r="H109" s="42"/>
      <c r="I109" s="42"/>
      <c r="J109" s="42"/>
      <c r="K109" s="42"/>
      <c r="L109" s="42"/>
      <c r="M109" s="42"/>
      <c r="N109" s="42"/>
      <c r="P109" s="41"/>
      <c r="Q109" s="41"/>
      <c r="R109" s="41"/>
      <c r="S109" s="41"/>
      <c r="T109" s="41"/>
      <c r="U109" s="41"/>
      <c r="V109" s="41"/>
    </row>
    <row r="110" spans="2:22" x14ac:dyDescent="0.25">
      <c r="G110" s="42"/>
      <c r="H110" s="42"/>
      <c r="I110" s="42"/>
      <c r="J110" s="42"/>
      <c r="K110" s="42"/>
      <c r="L110" s="42"/>
      <c r="M110" s="42"/>
      <c r="N110" s="42"/>
      <c r="P110" s="41"/>
      <c r="Q110" s="41"/>
      <c r="R110" s="41"/>
      <c r="S110" s="41"/>
      <c r="T110" s="41"/>
      <c r="U110" s="41"/>
      <c r="V110" s="41"/>
    </row>
    <row r="111" spans="2:22" x14ac:dyDescent="0.25">
      <c r="G111" s="42"/>
      <c r="H111" s="42"/>
      <c r="I111" s="42"/>
      <c r="J111" s="42"/>
      <c r="K111" s="42"/>
      <c r="L111" s="42"/>
      <c r="M111" s="42"/>
      <c r="N111" s="42"/>
      <c r="P111" s="41"/>
      <c r="Q111" s="41"/>
      <c r="R111" s="41"/>
      <c r="S111" s="41"/>
      <c r="T111" s="41"/>
      <c r="U111" s="41"/>
      <c r="V111" s="41"/>
    </row>
    <row r="112" spans="2:22" x14ac:dyDescent="0.25">
      <c r="G112" s="42"/>
      <c r="H112" s="42"/>
      <c r="I112" s="42"/>
      <c r="J112" s="42"/>
      <c r="K112" s="42"/>
      <c r="L112" s="42"/>
      <c r="M112" s="42"/>
      <c r="N112" s="42"/>
      <c r="P112" s="41"/>
      <c r="Q112" s="41"/>
      <c r="R112" s="41"/>
      <c r="S112" s="41"/>
      <c r="T112" s="41"/>
      <c r="U112" s="41"/>
      <c r="V112" s="41"/>
    </row>
    <row r="113" spans="7:22" x14ac:dyDescent="0.25">
      <c r="G113" s="42"/>
      <c r="H113" s="42"/>
      <c r="I113" s="42"/>
      <c r="J113" s="42"/>
      <c r="K113" s="42"/>
      <c r="L113" s="42"/>
      <c r="M113" s="42"/>
      <c r="N113" s="42"/>
      <c r="P113" s="41"/>
      <c r="Q113" s="41"/>
      <c r="R113" s="41"/>
      <c r="S113" s="41"/>
      <c r="T113" s="41"/>
      <c r="U113" s="41"/>
      <c r="V113" s="41"/>
    </row>
    <row r="114" spans="7:22" x14ac:dyDescent="0.25">
      <c r="G114" s="42"/>
      <c r="H114" s="42"/>
      <c r="I114" s="42"/>
      <c r="J114" s="42"/>
      <c r="K114" s="42"/>
      <c r="L114" s="42"/>
      <c r="M114" s="42"/>
      <c r="N114" s="42"/>
      <c r="P114" s="41"/>
      <c r="Q114" s="41"/>
      <c r="R114" s="41"/>
      <c r="S114" s="41"/>
      <c r="T114" s="41"/>
      <c r="U114" s="41"/>
      <c r="V114" s="41"/>
    </row>
    <row r="115" spans="7:22" x14ac:dyDescent="0.25">
      <c r="P115" s="41"/>
      <c r="Q115" s="41"/>
      <c r="R115" s="41"/>
      <c r="S115" s="41"/>
      <c r="T115" s="41"/>
      <c r="U115" s="41"/>
      <c r="V115" s="41"/>
    </row>
    <row r="116" spans="7:22" x14ac:dyDescent="0.25">
      <c r="P116" s="41"/>
      <c r="Q116" s="41"/>
      <c r="R116" s="41"/>
      <c r="S116" s="41"/>
      <c r="T116" s="41"/>
      <c r="U116" s="41"/>
      <c r="V116" s="41"/>
    </row>
  </sheetData>
  <mergeCells count="40">
    <mergeCell ref="P101:V116"/>
    <mergeCell ref="G105:N114"/>
    <mergeCell ref="P52:V55"/>
    <mergeCell ref="B55:E55"/>
    <mergeCell ref="B57:D57"/>
    <mergeCell ref="P58:V73"/>
    <mergeCell ref="G63:N73"/>
    <mergeCell ref="B76:E76"/>
    <mergeCell ref="B78:D78"/>
    <mergeCell ref="P78:V93"/>
    <mergeCell ref="G84:N94"/>
    <mergeCell ref="B97:E97"/>
    <mergeCell ref="B99:D99"/>
    <mergeCell ref="B47:N50"/>
    <mergeCell ref="C40:E40"/>
    <mergeCell ref="F40:H40"/>
    <mergeCell ref="I40:J40"/>
    <mergeCell ref="K40:M40"/>
    <mergeCell ref="C41:E41"/>
    <mergeCell ref="F41:H41"/>
    <mergeCell ref="I41:J41"/>
    <mergeCell ref="K41:M41"/>
    <mergeCell ref="C42:E42"/>
    <mergeCell ref="F42:H42"/>
    <mergeCell ref="I42:J42"/>
    <mergeCell ref="K42:M42"/>
    <mergeCell ref="B44:N44"/>
    <mergeCell ref="B28:N28"/>
    <mergeCell ref="B30:F30"/>
    <mergeCell ref="B32:N37"/>
    <mergeCell ref="C39:E39"/>
    <mergeCell ref="F39:H39"/>
    <mergeCell ref="I39:J39"/>
    <mergeCell ref="K39:M39"/>
    <mergeCell ref="B26:N26"/>
    <mergeCell ref="B5:N5"/>
    <mergeCell ref="B7:N8"/>
    <mergeCell ref="B9:N9"/>
    <mergeCell ref="B11:C11"/>
    <mergeCell ref="B13:N24"/>
  </mergeCells>
  <dataValidations count="3">
    <dataValidation type="list" allowBlank="1" showInputMessage="1" showErrorMessage="1" sqref="F57 F99 F78" xr:uid="{9D6F9A1F-9AF6-4A74-A797-FE41B3B8B382}">
      <formula1>"March,June,September,December"</formula1>
    </dataValidation>
    <dataValidation type="list" allowBlank="1" showInputMessage="1" showErrorMessage="1" sqref="B55:E55 B97:E97 B76:E76" xr:uid="{B890EB54-2C01-4CF5-A1B5-D9018C984319}">
      <formula1>"New South Wales,Victoria,Queensland,South Australia,Western Australia,Tasmania,Northern Territory,Australian Capital Territory"</formula1>
    </dataValidation>
    <dataValidation type="list" allowBlank="1" showInputMessage="1" showErrorMessage="1" sqref="B57:D57 B99:D99 B78:D78" xr:uid="{CC67F10C-E2DA-4C37-94C1-207D446B467F}">
      <formula1>"Commencements,Completions,Cancellations/withdrawals"</formula1>
    </dataValidation>
  </dataValidations>
  <hyperlinks>
    <hyperlink ref="B26:N26" r:id="rId1" display="https://www.ncver.edu.au/publications/publications/all-publications/estimation-of-apprentice-and-trainee-statistics." xr:uid="{1FB328FE-E107-4F4D-8BFD-AB8E0D676B5E}"/>
    <hyperlink ref="B9:J9" r:id="rId2" display="https://www.ncver.edu.au/data/collection/apprentices-and-trainees-collection/apprentices-and-trainees-quarterly." xr:uid="{C8974F71-E829-449B-AE1F-6C203F4B810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6EF5F-3C0D-4710-B502-DF39EE592714}">
  <sheetPr codeName="Sheet32"/>
  <dimension ref="B5:K14"/>
  <sheetViews>
    <sheetView showGridLines="0" showRowColHeaders="0" topLeftCell="A4" workbookViewId="0">
      <selection activeCell="P22" sqref="P22"/>
    </sheetView>
  </sheetViews>
  <sheetFormatPr defaultRowHeight="14.4" x14ac:dyDescent="0.3"/>
  <cols>
    <col min="1" max="1" width="2.5546875" customWidth="1"/>
  </cols>
  <sheetData>
    <row r="5" spans="2:11" ht="9.75" customHeight="1" x14ac:dyDescent="0.3"/>
    <row r="6" spans="2:11" ht="17.399999999999999" x14ac:dyDescent="0.3">
      <c r="B6" s="19" t="str">
        <f>"Expired contracts for Collection "&amp;'[1]Triangle Australia'!C3</f>
        <v>Expired contracts for Collection 122</v>
      </c>
      <c r="C6" s="19"/>
      <c r="D6" s="19"/>
      <c r="E6" s="19"/>
      <c r="F6" s="19"/>
      <c r="G6" s="19"/>
    </row>
    <row r="7" spans="2:11" ht="8.25" customHeight="1" x14ac:dyDescent="0.3">
      <c r="B7" s="1"/>
      <c r="C7" s="1"/>
      <c r="D7" s="1"/>
      <c r="E7" s="1"/>
      <c r="F7" s="1"/>
      <c r="G7" s="1"/>
    </row>
    <row r="8" spans="2:11" x14ac:dyDescent="0.3">
      <c r="B8" s="43" t="s">
        <v>0</v>
      </c>
      <c r="C8" s="43"/>
      <c r="D8" s="43"/>
      <c r="E8" s="43"/>
      <c r="F8" s="43"/>
      <c r="G8" s="43"/>
      <c r="H8" s="43"/>
      <c r="I8" s="43"/>
      <c r="J8" s="43"/>
      <c r="K8" s="43"/>
    </row>
    <row r="9" spans="2:11" x14ac:dyDescent="0.3">
      <c r="B9" s="43"/>
      <c r="C9" s="43"/>
      <c r="D9" s="43"/>
      <c r="E9" s="43"/>
      <c r="F9" s="43"/>
      <c r="G9" s="43"/>
      <c r="H9" s="43"/>
      <c r="I9" s="43"/>
      <c r="J9" s="43"/>
      <c r="K9" s="43"/>
    </row>
    <row r="10" spans="2:11" x14ac:dyDescent="0.3">
      <c r="B10" s="43"/>
      <c r="C10" s="43"/>
      <c r="D10" s="43"/>
      <c r="E10" s="43"/>
      <c r="F10" s="43"/>
      <c r="G10" s="43"/>
      <c r="H10" s="43"/>
      <c r="I10" s="43"/>
      <c r="J10" s="43"/>
      <c r="K10" s="43"/>
    </row>
    <row r="11" spans="2:11" x14ac:dyDescent="0.3">
      <c r="B11" s="43"/>
      <c r="C11" s="43"/>
      <c r="D11" s="43"/>
      <c r="E11" s="43"/>
      <c r="F11" s="43"/>
      <c r="G11" s="43"/>
      <c r="H11" s="43"/>
      <c r="I11" s="43"/>
      <c r="J11" s="43"/>
      <c r="K11" s="43"/>
    </row>
    <row r="12" spans="2:11" ht="20.25" customHeight="1" x14ac:dyDescent="0.3">
      <c r="B12" s="43"/>
      <c r="C12" s="43"/>
      <c r="D12" s="43"/>
      <c r="E12" s="43"/>
      <c r="F12" s="43"/>
      <c r="G12" s="43"/>
      <c r="H12" s="43"/>
      <c r="I12" s="43"/>
      <c r="J12" s="43"/>
      <c r="K12" s="43"/>
    </row>
    <row r="13" spans="2:11" ht="9.75" customHeight="1" x14ac:dyDescent="0.3">
      <c r="B13" s="2"/>
      <c r="C13" s="2"/>
      <c r="D13" s="2"/>
      <c r="E13" s="2"/>
      <c r="F13" s="2"/>
      <c r="G13" s="2"/>
      <c r="H13" s="2"/>
      <c r="I13" s="2"/>
      <c r="J13" s="2"/>
      <c r="K13" s="2"/>
    </row>
    <row r="14" spans="2:11" x14ac:dyDescent="0.3">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16DA8-8376-42EE-AFB2-F31436FE7104}">
  <sheetPr codeName="Sheet33"/>
  <dimension ref="B5:K14"/>
  <sheetViews>
    <sheetView showGridLines="0" showRowColHeaders="0" topLeftCell="A10" workbookViewId="0">
      <selection activeCell="O21" sqref="O21"/>
    </sheetView>
  </sheetViews>
  <sheetFormatPr defaultRowHeight="14.4" x14ac:dyDescent="0.3"/>
  <cols>
    <col min="1" max="1" width="2.5546875" customWidth="1"/>
  </cols>
  <sheetData>
    <row r="5" spans="2:11" ht="9.75" customHeight="1" x14ac:dyDescent="0.3"/>
    <row r="6" spans="2:11" ht="17.399999999999999" x14ac:dyDescent="0.3">
      <c r="B6" s="19" t="str">
        <f>"Expired contracts for Collection "&amp;'[1]Triangle Australia'!C3</f>
        <v>Expired contracts for Collection 122</v>
      </c>
      <c r="C6" s="19"/>
      <c r="D6" s="19"/>
      <c r="E6" s="19"/>
      <c r="F6" s="19"/>
      <c r="G6" s="19"/>
    </row>
    <row r="7" spans="2:11" ht="8.25" customHeight="1" x14ac:dyDescent="0.3">
      <c r="B7" s="1"/>
      <c r="C7" s="1"/>
      <c r="D7" s="1"/>
      <c r="E7" s="1"/>
      <c r="F7" s="1"/>
      <c r="G7" s="1"/>
    </row>
    <row r="8" spans="2:11" ht="15" customHeight="1" x14ac:dyDescent="0.3">
      <c r="B8" s="43" t="s">
        <v>0</v>
      </c>
      <c r="C8" s="43"/>
      <c r="D8" s="43"/>
      <c r="E8" s="43"/>
      <c r="F8" s="43"/>
      <c r="G8" s="43"/>
      <c r="H8" s="43"/>
      <c r="I8" s="43"/>
      <c r="J8" s="43"/>
      <c r="K8" s="43"/>
    </row>
    <row r="9" spans="2:11" x14ac:dyDescent="0.3">
      <c r="B9" s="43"/>
      <c r="C9" s="43"/>
      <c r="D9" s="43"/>
      <c r="E9" s="43"/>
      <c r="F9" s="43"/>
      <c r="G9" s="43"/>
      <c r="H9" s="43"/>
      <c r="I9" s="43"/>
      <c r="J9" s="43"/>
      <c r="K9" s="43"/>
    </row>
    <row r="10" spans="2:11" x14ac:dyDescent="0.3">
      <c r="B10" s="43"/>
      <c r="C10" s="43"/>
      <c r="D10" s="43"/>
      <c r="E10" s="43"/>
      <c r="F10" s="43"/>
      <c r="G10" s="43"/>
      <c r="H10" s="43"/>
      <c r="I10" s="43"/>
      <c r="J10" s="43"/>
      <c r="K10" s="43"/>
    </row>
    <row r="11" spans="2:11" x14ac:dyDescent="0.3">
      <c r="B11" s="43"/>
      <c r="C11" s="43"/>
      <c r="D11" s="43"/>
      <c r="E11" s="43"/>
      <c r="F11" s="43"/>
      <c r="G11" s="43"/>
      <c r="H11" s="43"/>
      <c r="I11" s="43"/>
      <c r="J11" s="43"/>
      <c r="K11" s="43"/>
    </row>
    <row r="12" spans="2:11" ht="20.25" customHeight="1" x14ac:dyDescent="0.3">
      <c r="B12" s="43"/>
      <c r="C12" s="43"/>
      <c r="D12" s="43"/>
      <c r="E12" s="43"/>
      <c r="F12" s="43"/>
      <c r="G12" s="43"/>
      <c r="H12" s="43"/>
      <c r="I12" s="43"/>
      <c r="J12" s="43"/>
      <c r="K12" s="43"/>
    </row>
    <row r="13" spans="2:11" ht="9.75" customHeight="1" x14ac:dyDescent="0.3">
      <c r="B13" s="2"/>
      <c r="C13" s="2"/>
      <c r="D13" s="2"/>
      <c r="E13" s="2"/>
      <c r="F13" s="2"/>
      <c r="G13" s="2"/>
      <c r="H13" s="2"/>
      <c r="I13" s="2"/>
      <c r="J13" s="2"/>
      <c r="K13" s="2"/>
    </row>
    <row r="14" spans="2:11" x14ac:dyDescent="0.3">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395F4-8B86-4B9B-ABA2-3384893830F5}">
  <sheetPr codeName="Sheet34"/>
  <dimension ref="B5:K14"/>
  <sheetViews>
    <sheetView showGridLines="0" showRowColHeaders="0" workbookViewId="0">
      <selection activeCell="S26" sqref="S26"/>
    </sheetView>
  </sheetViews>
  <sheetFormatPr defaultRowHeight="14.4" x14ac:dyDescent="0.3"/>
  <cols>
    <col min="1" max="1" width="2.5546875" customWidth="1"/>
  </cols>
  <sheetData>
    <row r="5" spans="2:11" ht="9.75" customHeight="1" x14ac:dyDescent="0.3"/>
    <row r="6" spans="2:11" ht="17.399999999999999" x14ac:dyDescent="0.3">
      <c r="B6" s="19" t="str">
        <f>"Expired contracts for Collection "&amp;'[1]Triangle Australia'!C3</f>
        <v>Expired contracts for Collection 122</v>
      </c>
      <c r="C6" s="19"/>
      <c r="D6" s="19"/>
      <c r="E6" s="19"/>
      <c r="F6" s="19"/>
      <c r="G6" s="19"/>
    </row>
    <row r="7" spans="2:11" ht="8.25" customHeight="1" x14ac:dyDescent="0.3">
      <c r="B7" s="1"/>
      <c r="C7" s="1"/>
      <c r="D7" s="1"/>
      <c r="E7" s="1"/>
      <c r="F7" s="1"/>
      <c r="G7" s="1"/>
    </row>
    <row r="8" spans="2:11" ht="15" customHeight="1" x14ac:dyDescent="0.3">
      <c r="B8" s="43" t="s">
        <v>0</v>
      </c>
      <c r="C8" s="43"/>
      <c r="D8" s="43"/>
      <c r="E8" s="43"/>
      <c r="F8" s="43"/>
      <c r="G8" s="43"/>
      <c r="H8" s="43"/>
      <c r="I8" s="43"/>
      <c r="J8" s="43"/>
      <c r="K8" s="43"/>
    </row>
    <row r="9" spans="2:11" x14ac:dyDescent="0.3">
      <c r="B9" s="43"/>
      <c r="C9" s="43"/>
      <c r="D9" s="43"/>
      <c r="E9" s="43"/>
      <c r="F9" s="43"/>
      <c r="G9" s="43"/>
      <c r="H9" s="43"/>
      <c r="I9" s="43"/>
      <c r="J9" s="43"/>
      <c r="K9" s="43"/>
    </row>
    <row r="10" spans="2:11" x14ac:dyDescent="0.3">
      <c r="B10" s="43"/>
      <c r="C10" s="43"/>
      <c r="D10" s="43"/>
      <c r="E10" s="43"/>
      <c r="F10" s="43"/>
      <c r="G10" s="43"/>
      <c r="H10" s="43"/>
      <c r="I10" s="43"/>
      <c r="J10" s="43"/>
      <c r="K10" s="43"/>
    </row>
    <row r="11" spans="2:11" x14ac:dyDescent="0.3">
      <c r="B11" s="43"/>
      <c r="C11" s="43"/>
      <c r="D11" s="43"/>
      <c r="E11" s="43"/>
      <c r="F11" s="43"/>
      <c r="G11" s="43"/>
      <c r="H11" s="43"/>
      <c r="I11" s="43"/>
      <c r="J11" s="43"/>
      <c r="K11" s="43"/>
    </row>
    <row r="12" spans="2:11" ht="20.25" customHeight="1" x14ac:dyDescent="0.3">
      <c r="B12" s="43"/>
      <c r="C12" s="43"/>
      <c r="D12" s="43"/>
      <c r="E12" s="43"/>
      <c r="F12" s="43"/>
      <c r="G12" s="43"/>
      <c r="H12" s="43"/>
      <c r="I12" s="43"/>
      <c r="J12" s="43"/>
      <c r="K12" s="43"/>
    </row>
    <row r="13" spans="2:11" ht="9.75" customHeight="1" x14ac:dyDescent="0.3">
      <c r="B13" s="2"/>
      <c r="C13" s="2"/>
      <c r="D13" s="2"/>
      <c r="E13" s="2"/>
      <c r="F13" s="2"/>
      <c r="G13" s="2"/>
      <c r="H13" s="2"/>
      <c r="I13" s="2"/>
      <c r="J13" s="2"/>
      <c r="K13" s="2"/>
    </row>
    <row r="14" spans="2:11" x14ac:dyDescent="0.3">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253C2-7CD5-456C-BC78-4C1CBC87F664}">
  <sheetPr codeName="Sheet35"/>
  <dimension ref="B5:K14"/>
  <sheetViews>
    <sheetView showGridLines="0" showRowColHeaders="0" workbookViewId="0">
      <selection activeCell="N15" sqref="N15"/>
    </sheetView>
  </sheetViews>
  <sheetFormatPr defaultRowHeight="14.4" x14ac:dyDescent="0.3"/>
  <cols>
    <col min="1" max="1" width="2.5546875" customWidth="1"/>
  </cols>
  <sheetData>
    <row r="5" spans="2:11" ht="9.75" customHeight="1" x14ac:dyDescent="0.3"/>
    <row r="6" spans="2:11" ht="17.399999999999999" x14ac:dyDescent="0.3">
      <c r="B6" s="19" t="str">
        <f>"Expired contracts for Collection "&amp;'[1]Triangle Australia'!C3</f>
        <v>Expired contracts for Collection 122</v>
      </c>
      <c r="C6" s="19"/>
      <c r="D6" s="19"/>
      <c r="E6" s="19"/>
      <c r="F6" s="19"/>
      <c r="G6" s="19"/>
    </row>
    <row r="7" spans="2:11" ht="8.25" customHeight="1" x14ac:dyDescent="0.3">
      <c r="B7" s="1"/>
      <c r="C7" s="1"/>
      <c r="D7" s="1"/>
      <c r="E7" s="1"/>
      <c r="F7" s="1"/>
      <c r="G7" s="1"/>
    </row>
    <row r="8" spans="2:11" ht="15" customHeight="1" x14ac:dyDescent="0.3">
      <c r="B8" s="43" t="s">
        <v>0</v>
      </c>
      <c r="C8" s="43"/>
      <c r="D8" s="43"/>
      <c r="E8" s="43"/>
      <c r="F8" s="43"/>
      <c r="G8" s="43"/>
      <c r="H8" s="43"/>
      <c r="I8" s="43"/>
      <c r="J8" s="43"/>
      <c r="K8" s="43"/>
    </row>
    <row r="9" spans="2:11" x14ac:dyDescent="0.3">
      <c r="B9" s="43"/>
      <c r="C9" s="43"/>
      <c r="D9" s="43"/>
      <c r="E9" s="43"/>
      <c r="F9" s="43"/>
      <c r="G9" s="43"/>
      <c r="H9" s="43"/>
      <c r="I9" s="43"/>
      <c r="J9" s="43"/>
      <c r="K9" s="43"/>
    </row>
    <row r="10" spans="2:11" x14ac:dyDescent="0.3">
      <c r="B10" s="43"/>
      <c r="C10" s="43"/>
      <c r="D10" s="43"/>
      <c r="E10" s="43"/>
      <c r="F10" s="43"/>
      <c r="G10" s="43"/>
      <c r="H10" s="43"/>
      <c r="I10" s="43"/>
      <c r="J10" s="43"/>
      <c r="K10" s="43"/>
    </row>
    <row r="11" spans="2:11" x14ac:dyDescent="0.3">
      <c r="B11" s="43"/>
      <c r="C11" s="43"/>
      <c r="D11" s="43"/>
      <c r="E11" s="43"/>
      <c r="F11" s="43"/>
      <c r="G11" s="43"/>
      <c r="H11" s="43"/>
      <c r="I11" s="43"/>
      <c r="J11" s="43"/>
      <c r="K11" s="43"/>
    </row>
    <row r="12" spans="2:11" ht="20.25" customHeight="1" x14ac:dyDescent="0.3">
      <c r="B12" s="43"/>
      <c r="C12" s="43"/>
      <c r="D12" s="43"/>
      <c r="E12" s="43"/>
      <c r="F12" s="43"/>
      <c r="G12" s="43"/>
      <c r="H12" s="43"/>
      <c r="I12" s="43"/>
      <c r="J12" s="43"/>
      <c r="K12" s="43"/>
    </row>
    <row r="13" spans="2:11" ht="9.75" customHeight="1" x14ac:dyDescent="0.3">
      <c r="B13" s="2"/>
      <c r="C13" s="2"/>
      <c r="D13" s="2"/>
      <c r="E13" s="2"/>
      <c r="F13" s="2"/>
      <c r="G13" s="2"/>
      <c r="H13" s="2"/>
      <c r="I13" s="2"/>
      <c r="J13" s="2"/>
      <c r="K13" s="2"/>
    </row>
    <row r="14" spans="2:11" x14ac:dyDescent="0.3">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C1B46-BCA8-403D-AD2E-5B7CFA1C1EEF}">
  <sheetPr codeName="Sheet36"/>
  <dimension ref="B5:K14"/>
  <sheetViews>
    <sheetView showGridLines="0" showRowColHeaders="0" workbookViewId="0">
      <selection activeCell="O27" sqref="O27"/>
    </sheetView>
  </sheetViews>
  <sheetFormatPr defaultRowHeight="14.4" x14ac:dyDescent="0.3"/>
  <cols>
    <col min="1" max="1" width="2.5546875" customWidth="1"/>
  </cols>
  <sheetData>
    <row r="5" spans="2:11" ht="9.75" customHeight="1" x14ac:dyDescent="0.3"/>
    <row r="6" spans="2:11" ht="17.399999999999999" x14ac:dyDescent="0.3">
      <c r="B6" s="19" t="str">
        <f>"Expired contracts for Collection "&amp;'[1]Triangle Australia'!C3</f>
        <v>Expired contracts for Collection 122</v>
      </c>
      <c r="C6" s="19"/>
      <c r="D6" s="19"/>
      <c r="E6" s="19"/>
      <c r="F6" s="19"/>
      <c r="G6" s="19"/>
    </row>
    <row r="7" spans="2:11" ht="8.25" customHeight="1" x14ac:dyDescent="0.3">
      <c r="B7" s="1"/>
      <c r="C7" s="1"/>
      <c r="D7" s="1"/>
      <c r="E7" s="1"/>
      <c r="F7" s="1"/>
      <c r="G7" s="1"/>
    </row>
    <row r="8" spans="2:11" ht="15" customHeight="1" x14ac:dyDescent="0.3">
      <c r="B8" s="43" t="s">
        <v>0</v>
      </c>
      <c r="C8" s="43"/>
      <c r="D8" s="43"/>
      <c r="E8" s="43"/>
      <c r="F8" s="43"/>
      <c r="G8" s="43"/>
      <c r="H8" s="43"/>
      <c r="I8" s="43"/>
      <c r="J8" s="43"/>
      <c r="K8" s="43"/>
    </row>
    <row r="9" spans="2:11" x14ac:dyDescent="0.3">
      <c r="B9" s="43"/>
      <c r="C9" s="43"/>
      <c r="D9" s="43"/>
      <c r="E9" s="43"/>
      <c r="F9" s="43"/>
      <c r="G9" s="43"/>
      <c r="H9" s="43"/>
      <c r="I9" s="43"/>
      <c r="J9" s="43"/>
      <c r="K9" s="43"/>
    </row>
    <row r="10" spans="2:11" x14ac:dyDescent="0.3">
      <c r="B10" s="43"/>
      <c r="C10" s="43"/>
      <c r="D10" s="43"/>
      <c r="E10" s="43"/>
      <c r="F10" s="43"/>
      <c r="G10" s="43"/>
      <c r="H10" s="43"/>
      <c r="I10" s="43"/>
      <c r="J10" s="43"/>
      <c r="K10" s="43"/>
    </row>
    <row r="11" spans="2:11" x14ac:dyDescent="0.3">
      <c r="B11" s="43"/>
      <c r="C11" s="43"/>
      <c r="D11" s="43"/>
      <c r="E11" s="43"/>
      <c r="F11" s="43"/>
      <c r="G11" s="43"/>
      <c r="H11" s="43"/>
      <c r="I11" s="43"/>
      <c r="J11" s="43"/>
      <c r="K11" s="43"/>
    </row>
    <row r="12" spans="2:11" ht="20.25" customHeight="1" x14ac:dyDescent="0.3">
      <c r="B12" s="43"/>
      <c r="C12" s="43"/>
      <c r="D12" s="43"/>
      <c r="E12" s="43"/>
      <c r="F12" s="43"/>
      <c r="G12" s="43"/>
      <c r="H12" s="43"/>
      <c r="I12" s="43"/>
      <c r="J12" s="43"/>
      <c r="K12" s="43"/>
    </row>
    <row r="13" spans="2:11" ht="9.75" customHeight="1" x14ac:dyDescent="0.3">
      <c r="B13" s="2"/>
      <c r="C13" s="2"/>
      <c r="D13" s="2"/>
      <c r="E13" s="2"/>
      <c r="F13" s="2"/>
      <c r="G13" s="2"/>
      <c r="H13" s="2"/>
      <c r="I13" s="2"/>
      <c r="J13" s="2"/>
      <c r="K13" s="2"/>
    </row>
    <row r="14" spans="2:11" x14ac:dyDescent="0.3">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0A7A7-5574-4058-BC2E-049EFD7EFD6B}">
  <sheetPr codeName="Sheet37"/>
  <dimension ref="B5:K14"/>
  <sheetViews>
    <sheetView showGridLines="0" showRowColHeaders="0" workbookViewId="0">
      <selection activeCell="Q17" sqref="Q17"/>
    </sheetView>
  </sheetViews>
  <sheetFormatPr defaultRowHeight="14.4" x14ac:dyDescent="0.3"/>
  <cols>
    <col min="1" max="1" width="2.5546875" customWidth="1"/>
  </cols>
  <sheetData>
    <row r="5" spans="2:11" ht="9.75" customHeight="1" x14ac:dyDescent="0.3"/>
    <row r="6" spans="2:11" ht="17.399999999999999" x14ac:dyDescent="0.3">
      <c r="B6" s="19" t="str">
        <f>"Expired contracts for Collection "&amp;'[1]Triangle Australia'!C3</f>
        <v>Expired contracts for Collection 122</v>
      </c>
      <c r="C6" s="19"/>
      <c r="D6" s="19"/>
      <c r="E6" s="19"/>
      <c r="F6" s="19"/>
      <c r="G6" s="19"/>
    </row>
    <row r="7" spans="2:11" ht="8.25" customHeight="1" x14ac:dyDescent="0.3">
      <c r="B7" s="1"/>
      <c r="C7" s="1"/>
      <c r="D7" s="1"/>
      <c r="E7" s="1"/>
      <c r="F7" s="1"/>
      <c r="G7" s="1"/>
    </row>
    <row r="8" spans="2:11" ht="15" customHeight="1" x14ac:dyDescent="0.3">
      <c r="B8" s="43" t="s">
        <v>0</v>
      </c>
      <c r="C8" s="43"/>
      <c r="D8" s="43"/>
      <c r="E8" s="43"/>
      <c r="F8" s="43"/>
      <c r="G8" s="43"/>
      <c r="H8" s="43"/>
      <c r="I8" s="43"/>
      <c r="J8" s="43"/>
      <c r="K8" s="43"/>
    </row>
    <row r="9" spans="2:11" x14ac:dyDescent="0.3">
      <c r="B9" s="43"/>
      <c r="C9" s="43"/>
      <c r="D9" s="43"/>
      <c r="E9" s="43"/>
      <c r="F9" s="43"/>
      <c r="G9" s="43"/>
      <c r="H9" s="43"/>
      <c r="I9" s="43"/>
      <c r="J9" s="43"/>
      <c r="K9" s="43"/>
    </row>
    <row r="10" spans="2:11" x14ac:dyDescent="0.3">
      <c r="B10" s="43"/>
      <c r="C10" s="43"/>
      <c r="D10" s="43"/>
      <c r="E10" s="43"/>
      <c r="F10" s="43"/>
      <c r="G10" s="43"/>
      <c r="H10" s="43"/>
      <c r="I10" s="43"/>
      <c r="J10" s="43"/>
      <c r="K10" s="43"/>
    </row>
    <row r="11" spans="2:11" x14ac:dyDescent="0.3">
      <c r="B11" s="43"/>
      <c r="C11" s="43"/>
      <c r="D11" s="43"/>
      <c r="E11" s="43"/>
      <c r="F11" s="43"/>
      <c r="G11" s="43"/>
      <c r="H11" s="43"/>
      <c r="I11" s="43"/>
      <c r="J11" s="43"/>
      <c r="K11" s="43"/>
    </row>
    <row r="12" spans="2:11" ht="20.25" customHeight="1" x14ac:dyDescent="0.3">
      <c r="B12" s="43"/>
      <c r="C12" s="43"/>
      <c r="D12" s="43"/>
      <c r="E12" s="43"/>
      <c r="F12" s="43"/>
      <c r="G12" s="43"/>
      <c r="H12" s="43"/>
      <c r="I12" s="43"/>
      <c r="J12" s="43"/>
      <c r="K12" s="43"/>
    </row>
    <row r="13" spans="2:11" ht="9.75" customHeight="1" x14ac:dyDescent="0.3">
      <c r="B13" s="2"/>
      <c r="C13" s="2"/>
      <c r="D13" s="2"/>
      <c r="E13" s="2"/>
      <c r="F13" s="2"/>
      <c r="G13" s="2"/>
      <c r="H13" s="2"/>
      <c r="I13" s="2"/>
      <c r="J13" s="2"/>
      <c r="K13" s="2"/>
    </row>
    <row r="14" spans="2:11" x14ac:dyDescent="0.3">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6EAB0-F82F-43A0-A8E7-E484EBFFDF8F}">
  <sheetPr codeName="Sheet38"/>
  <dimension ref="B5:K14"/>
  <sheetViews>
    <sheetView showGridLines="0" showRowColHeaders="0" workbookViewId="0">
      <selection activeCell="O24" sqref="O24"/>
    </sheetView>
  </sheetViews>
  <sheetFormatPr defaultRowHeight="14.4" x14ac:dyDescent="0.3"/>
  <cols>
    <col min="1" max="1" width="2.5546875" customWidth="1"/>
  </cols>
  <sheetData>
    <row r="5" spans="2:11" ht="9.75" customHeight="1" x14ac:dyDescent="0.3"/>
    <row r="6" spans="2:11" ht="17.399999999999999" x14ac:dyDescent="0.3">
      <c r="B6" s="19" t="str">
        <f>"Expired contracts for Collection "&amp;'[1]Triangle Australia'!C3</f>
        <v>Expired contracts for Collection 122</v>
      </c>
      <c r="C6" s="19"/>
      <c r="D6" s="19"/>
      <c r="E6" s="19"/>
      <c r="F6" s="19"/>
      <c r="G6" s="19"/>
    </row>
    <row r="7" spans="2:11" ht="8.25" customHeight="1" x14ac:dyDescent="0.3">
      <c r="B7" s="1"/>
      <c r="C7" s="1"/>
      <c r="D7" s="1"/>
      <c r="E7" s="1"/>
      <c r="F7" s="1"/>
      <c r="G7" s="1"/>
    </row>
    <row r="8" spans="2:11" ht="15" customHeight="1" x14ac:dyDescent="0.3">
      <c r="B8" s="43" t="s">
        <v>0</v>
      </c>
      <c r="C8" s="43"/>
      <c r="D8" s="43"/>
      <c r="E8" s="43"/>
      <c r="F8" s="43"/>
      <c r="G8" s="43"/>
      <c r="H8" s="43"/>
      <c r="I8" s="43"/>
      <c r="J8" s="43"/>
      <c r="K8" s="43"/>
    </row>
    <row r="9" spans="2:11" x14ac:dyDescent="0.3">
      <c r="B9" s="43"/>
      <c r="C9" s="43"/>
      <c r="D9" s="43"/>
      <c r="E9" s="43"/>
      <c r="F9" s="43"/>
      <c r="G9" s="43"/>
      <c r="H9" s="43"/>
      <c r="I9" s="43"/>
      <c r="J9" s="43"/>
      <c r="K9" s="43"/>
    </row>
    <row r="10" spans="2:11" x14ac:dyDescent="0.3">
      <c r="B10" s="43"/>
      <c r="C10" s="43"/>
      <c r="D10" s="43"/>
      <c r="E10" s="43"/>
      <c r="F10" s="43"/>
      <c r="G10" s="43"/>
      <c r="H10" s="43"/>
      <c r="I10" s="43"/>
      <c r="J10" s="43"/>
      <c r="K10" s="43"/>
    </row>
    <row r="11" spans="2:11" x14ac:dyDescent="0.3">
      <c r="B11" s="43"/>
      <c r="C11" s="43"/>
      <c r="D11" s="43"/>
      <c r="E11" s="43"/>
      <c r="F11" s="43"/>
      <c r="G11" s="43"/>
      <c r="H11" s="43"/>
      <c r="I11" s="43"/>
      <c r="J11" s="43"/>
      <c r="K11" s="43"/>
    </row>
    <row r="12" spans="2:11" ht="20.25" customHeight="1" x14ac:dyDescent="0.3">
      <c r="B12" s="43"/>
      <c r="C12" s="43"/>
      <c r="D12" s="43"/>
      <c r="E12" s="43"/>
      <c r="F12" s="43"/>
      <c r="G12" s="43"/>
      <c r="H12" s="43"/>
      <c r="I12" s="43"/>
      <c r="J12" s="43"/>
      <c r="K12" s="43"/>
    </row>
    <row r="13" spans="2:11" ht="9.75" customHeight="1" x14ac:dyDescent="0.3">
      <c r="B13" s="2"/>
      <c r="C13" s="2"/>
      <c r="D13" s="2"/>
      <c r="E13" s="2"/>
      <c r="F13" s="2"/>
      <c r="G13" s="2"/>
      <c r="H13" s="2"/>
      <c r="I13" s="2"/>
      <c r="J13" s="2"/>
      <c r="K13" s="2"/>
    </row>
    <row r="14" spans="2:11" x14ac:dyDescent="0.3">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Adjustment notes</vt:lpstr>
      <vt:lpstr>E1 NSW</vt:lpstr>
      <vt:lpstr>E1 VIC</vt:lpstr>
      <vt:lpstr>E1 QLD</vt:lpstr>
      <vt:lpstr>E1 SA</vt:lpstr>
      <vt:lpstr>E1 WA</vt:lpstr>
      <vt:lpstr>E1 TAS</vt:lpstr>
      <vt:lpstr>E1 ACT</vt:lpstr>
    </vt:vector>
  </TitlesOfParts>
  <Company>NCVER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Ophilia Daniel</dc:creator>
  <cp:lastModifiedBy>Katrina Matheos</cp:lastModifiedBy>
  <dcterms:created xsi:type="dcterms:W3CDTF">2025-01-28T05:22:57Z</dcterms:created>
  <dcterms:modified xsi:type="dcterms:W3CDTF">2025-03-06T03:56:20Z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1ad429-e51f-433a-bb63-ec2e462336b1_Enabled">
    <vt:lpwstr>true</vt:lpwstr>
  </property>
  <property fmtid="{D5CDD505-2E9C-101B-9397-08002B2CF9AE}" pid="3" name="MSIP_Label_cb1ad429-e51f-433a-bb63-ec2e462336b1_SetDate">
    <vt:lpwstr>2025-01-28T05:24:24Z</vt:lpwstr>
  </property>
  <property fmtid="{D5CDD505-2E9C-101B-9397-08002B2CF9AE}" pid="4" name="MSIP_Label_cb1ad429-e51f-433a-bb63-ec2e462336b1_Method">
    <vt:lpwstr>Standard</vt:lpwstr>
  </property>
  <property fmtid="{D5CDD505-2E9C-101B-9397-08002B2CF9AE}" pid="5" name="MSIP_Label_cb1ad429-e51f-433a-bb63-ec2e462336b1_Name">
    <vt:lpwstr>defa4170-0d19-0005-0004-bc88714345d2</vt:lpwstr>
  </property>
  <property fmtid="{D5CDD505-2E9C-101B-9397-08002B2CF9AE}" pid="6" name="MSIP_Label_cb1ad429-e51f-433a-bb63-ec2e462336b1_SiteId">
    <vt:lpwstr>f43be676-b734-4cc3-b379-5a81b89979e3</vt:lpwstr>
  </property>
  <property fmtid="{D5CDD505-2E9C-101B-9397-08002B2CF9AE}" pid="7" name="MSIP_Label_cb1ad429-e51f-433a-bb63-ec2e462336b1_ActionId">
    <vt:lpwstr>92d36906-0bef-427b-b057-fa8596dc06ff</vt:lpwstr>
  </property>
  <property fmtid="{D5CDD505-2E9C-101B-9397-08002B2CF9AE}" pid="8" name="MSIP_Label_cb1ad429-e51f-433a-bb63-ec2e462336b1_ContentBits">
    <vt:lpwstr>0</vt:lpwstr>
  </property>
</Properties>
</file>